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048" windowHeight="13740" tabRatio="898" activeTab="0"/>
  </bookViews>
  <sheets>
    <sheet name="封面" sheetId="1" r:id="rId1"/>
    <sheet name="目录" sheetId="2" r:id="rId2"/>
    <sheet name="1收支总表" sheetId="3" r:id="rId3"/>
    <sheet name="2收入总表" sheetId="4" r:id="rId4"/>
    <sheet name="3支出总表 " sheetId="5" r:id="rId5"/>
    <sheet name="4支出分类(政府预算)" sheetId="6" r:id="rId6"/>
    <sheet name="5支出总表（部门预算）" sheetId="7" r:id="rId7"/>
    <sheet name="6财政拨款收支总表" sheetId="8" r:id="rId8"/>
    <sheet name="7一般预算支出" sheetId="9" r:id="rId9"/>
    <sheet name="8工资福利(政府预算)" sheetId="10" r:id="rId10"/>
    <sheet name="9工资福利" sheetId="11" r:id="rId11"/>
    <sheet name="10个人家庭(政府预算)" sheetId="12" r:id="rId12"/>
    <sheet name="11个人和家庭" sheetId="13" r:id="rId13"/>
    <sheet name="12商品服务(政府预算)" sheetId="14" r:id="rId14"/>
    <sheet name="13商品服务" sheetId="15" r:id="rId15"/>
    <sheet name="14三公" sheetId="16" r:id="rId16"/>
    <sheet name="15政府性基金" sheetId="17" r:id="rId17"/>
    <sheet name="16政府性基金(政府预算)" sheetId="18" r:id="rId18"/>
    <sheet name="17政府性基金（部门预算）" sheetId="19" r:id="rId19"/>
    <sheet name="18国有资本经营预算支出表" sheetId="20" r:id="rId20"/>
    <sheet name="19专户（政府预算）" sheetId="21" r:id="rId21"/>
    <sheet name="20专户" sheetId="22" r:id="rId22"/>
    <sheet name="21项目明细表" sheetId="23" r:id="rId23"/>
    <sheet name="22项目绩效" sheetId="24" r:id="rId24"/>
    <sheet name="23整体绩效" sheetId="25" r:id="rId25"/>
    <sheet name="24一般预算基本支出" sheetId="26" r:id="rId26"/>
  </sheets>
  <externalReferences>
    <externalReference r:id="rId29"/>
  </externalReferences>
  <definedNames>
    <definedName name="_xlnm.Print_Area" localSheetId="11">'10个人家庭(政府预算)'!$A$1:$K$20</definedName>
    <definedName name="_xlnm.Print_Area" localSheetId="13">'12商品服务(政府预算)'!$A$1:$T$30</definedName>
    <definedName name="_xlnm.Print_Area" localSheetId="16">'15政府性基金'!$A$1:$K$36</definedName>
    <definedName name="_xlnm.Print_Area" localSheetId="17">'16政府性基金(政府预算)'!$A$1:$U$23</definedName>
    <definedName name="_xlnm.Print_Area" localSheetId="18">'17政府性基金（部门预算）'!$A$1:$U$27</definedName>
    <definedName name="_xlnm.Print_Area" localSheetId="20">'19专户（政府预算）'!$A$1:$U$23</definedName>
    <definedName name="_xlnm.Print_Area" localSheetId="2">'1收支总表'!$A$1:$H$32</definedName>
    <definedName name="_xlnm.Print_Area" localSheetId="21">'20专户'!$A$1:$U$26</definedName>
    <definedName name="_xlnm.Print_Area" localSheetId="22">'21项目明细表'!$A$1:$N$57</definedName>
    <definedName name="_xlnm.Print_Area" localSheetId="3">'2收入总表'!$A$1:$M$15</definedName>
    <definedName name="_xlnm.Print_Area" localSheetId="5">'4支出分类(政府预算)'!$A$1:$U$51</definedName>
    <definedName name="_xlnm.Print_Area" localSheetId="7">'6财政拨款收支总表'!$A$1:$F$29</definedName>
    <definedName name="_xlnm.Print_Area" localSheetId="9">'8工资福利(政府预算)'!$A$1:$N$22</definedName>
    <definedName name="_xlnm.Print_Area">#N/A</definedName>
    <definedName name="_xlnm.Print_Titles" localSheetId="11">'10个人家庭(政府预算)'!$4:$6</definedName>
    <definedName name="_xlnm.Print_Titles" localSheetId="12">'11个人和家庭'!$4:$7</definedName>
    <definedName name="_xlnm.Print_Titles" localSheetId="13">'12商品服务(政府预算)'!$1:$6</definedName>
    <definedName name="_xlnm.Print_Titles" localSheetId="14">'13商品服务'!$4:$7</definedName>
    <definedName name="_xlnm.Print_Titles" localSheetId="17">'16政府性基金(政府预算)'!$4:$6</definedName>
    <definedName name="_xlnm.Print_Titles" localSheetId="18">'17政府性基金（部门预算）'!$4:$7</definedName>
    <definedName name="_xlnm.Print_Titles" localSheetId="20">'19专户（政府预算）'!$4:$6</definedName>
    <definedName name="_xlnm.Print_Titles" localSheetId="2">'1收支总表'!$1:$5</definedName>
    <definedName name="_xlnm.Print_Titles" localSheetId="21">'20专户'!$4:$7</definedName>
    <definedName name="_xlnm.Print_Titles" localSheetId="22">'21项目明细表'!$4:$6</definedName>
    <definedName name="_xlnm.Print_Titles" localSheetId="3">'2收入总表'!$1:$6</definedName>
    <definedName name="_xlnm.Print_Titles" localSheetId="4">'3支出总表 '!$4:$6</definedName>
    <definedName name="_xlnm.Print_Titles" localSheetId="5">'4支出分类(政府预算)'!$4:$6</definedName>
    <definedName name="_xlnm.Print_Titles" localSheetId="6">'5支出总表（部门预算）'!$4:$7</definedName>
    <definedName name="_xlnm.Print_Titles" localSheetId="7">'6财政拨款收支总表'!$1:$5</definedName>
    <definedName name="_xlnm.Print_Titles" localSheetId="8">'7一般预算支出'!$4:$7</definedName>
    <definedName name="_xlnm.Print_Titles" localSheetId="9">'8工资福利(政府预算)'!$4:$6</definedName>
    <definedName name="_xlnm.Print_Titles" localSheetId="10">'9工资福利'!$4:$7</definedName>
    <definedName name="_xlnm.Print_Titles">#N/A</definedName>
    <definedName name="_xlnm.Print_Titles" localSheetId="25">'24一般预算基本支出'!$4:$7</definedName>
    <definedName name="_xlnm.Print_Area" localSheetId="15">#N/A</definedName>
    <definedName name="_xlnm.Print_Area" localSheetId="0">'封面'!$A$1:$M$17</definedName>
    <definedName name="_xlnm.Print_Area" localSheetId="1">'目录'!$A$1:$F$16</definedName>
    <definedName name="_xlnm.Print_Titles" localSheetId="19">'18国有资本经营预算支出表'!$4:$7</definedName>
    <definedName name="_xlnm.Print_Area" localSheetId="19">'18国有资本经营预算支出表'!$A$1:$K$23</definedName>
    <definedName name="_xlnm.Print_Titles" localSheetId="23">'22项目绩效'!$4:$6</definedName>
    <definedName name="_xlnm.Print_Area" localSheetId="23">'22项目绩效'!$A$1:$N$53</definedName>
    <definedName name="_xlnm.Print_Titles" localSheetId="24">'23整体绩效'!$4:$6</definedName>
    <definedName name="_xlnm.Print_Area" localSheetId="8">'7一般预算支出'!$A$1:$S$37</definedName>
    <definedName name="_xlnm.Print_Area" localSheetId="25">'24一般预算基本支出'!$A$1:$I$34</definedName>
    <definedName name="_xlnm.Print_Area" localSheetId="14">'13商品服务'!$A$1:$AA$30</definedName>
    <definedName name="_xlnm.Print_Area" localSheetId="12">'11个人和家庭'!$A$1:$L$23</definedName>
    <definedName name="_xlnm.Print_Area" localSheetId="10">'9工资福利'!$A$1:$Y$35</definedName>
    <definedName name="_xlnm._FilterDatabase" localSheetId="8" hidden="1">'7一般预算支出'!$A$8:$S$52</definedName>
  </definedNames>
  <calcPr fullCalcOnLoad="1"/>
</workbook>
</file>

<file path=xl/sharedStrings.xml><?xml version="1.0" encoding="utf-8"?>
<sst xmlns="http://schemas.openxmlformats.org/spreadsheetml/2006/main" count="729" uniqueCount="326">
  <si>
    <t>2021年岳阳市部门预算公开表</t>
  </si>
  <si>
    <t>部门名称：</t>
  </si>
  <si>
    <t>部门代码：</t>
  </si>
  <si>
    <t>2021年部门预算公开表目录</t>
  </si>
  <si>
    <t>一、部门预算报表</t>
  </si>
  <si>
    <t>1.预算01表</t>
  </si>
  <si>
    <t>收支总表...................................................................</t>
  </si>
  <si>
    <t>13.预算13表</t>
  </si>
  <si>
    <t>一般公共预算基本支出表--公用经费(商品和服务支出)(按部门预算经济分类)........</t>
  </si>
  <si>
    <t>2.预算02表</t>
  </si>
  <si>
    <t>收入总表...................................................................</t>
  </si>
  <si>
    <t>14.预算14表</t>
  </si>
  <si>
    <t>一般公共预算“三公”经费支出表.............................................</t>
  </si>
  <si>
    <t>3.预算03表</t>
  </si>
  <si>
    <t>支出总表...................................................................</t>
  </si>
  <si>
    <t>15.预算15表</t>
  </si>
  <si>
    <t>政府性基金预算支出表.......................................................</t>
  </si>
  <si>
    <t>4.预算04表</t>
  </si>
  <si>
    <t>支出预算分类汇总表（按政府预算经济分类）....................................</t>
  </si>
  <si>
    <t>16.预算16表</t>
  </si>
  <si>
    <t>政府性基金预算支出分类汇总表（按政府预算经济分类）.........................</t>
  </si>
  <si>
    <t>5.预算05表</t>
  </si>
  <si>
    <t>支出预算分类汇总表（按部门预算经济分类）...................................</t>
  </si>
  <si>
    <t>17.预算17表</t>
  </si>
  <si>
    <t>政府性基金预算支出分类汇总表（按部门预算经济分类）..........................</t>
  </si>
  <si>
    <t>6.预算06表</t>
  </si>
  <si>
    <t>财政拨款收支总表...........................................................</t>
  </si>
  <si>
    <t>18.预算18表</t>
  </si>
  <si>
    <t>国有资产经营预算支出表.....................................................</t>
  </si>
  <si>
    <t>7.预算07表</t>
  </si>
  <si>
    <t>一般公共预算支出表.........................................................</t>
  </si>
  <si>
    <t>19.预算19表</t>
  </si>
  <si>
    <t>纳入专户管理的非税收入拨款支出预算表(按政府预算经济分类).................................................</t>
  </si>
  <si>
    <t>8.预算08表</t>
  </si>
  <si>
    <t>一般公共预算基本支出表--人员经费(工资福利支出)(按政府预算经济分类)..........</t>
  </si>
  <si>
    <t>20.预算20表</t>
  </si>
  <si>
    <t>纳入专户管理的非税收入拨款支出预算表.....................................................</t>
  </si>
  <si>
    <t>9.预算09表</t>
  </si>
  <si>
    <t>一般公共预算基本支出表--人员经费(工资福利支出)(按部门预算经济分类)..........</t>
  </si>
  <si>
    <t>21.预算21表</t>
  </si>
  <si>
    <t>支出预算项目明细表.....................................................</t>
  </si>
  <si>
    <t>10.预算10表</t>
  </si>
  <si>
    <t>一般公共预算基本支出表--人员经费(对个人和家庭的补助)(按政府预算经济分类)....</t>
  </si>
  <si>
    <t>22.预算22表</t>
  </si>
  <si>
    <t>财政支出项目预算绩效目标申报表.....................................................</t>
  </si>
  <si>
    <t>11.预算11表</t>
  </si>
  <si>
    <t>一般公共预算基本支出表--人员经费(对个人和家庭的补助)（按部门预算经济分类）..</t>
  </si>
  <si>
    <t>23.预算23表</t>
  </si>
  <si>
    <t>部门(单位)整体支出预算绩效目标申报表.....................................................</t>
  </si>
  <si>
    <t>12.预算12表</t>
  </si>
  <si>
    <t>一般公共预算基本支出表--公用经费(商品和服务支出)（按政府预算经济分类）......</t>
  </si>
  <si>
    <t>24.预算24表</t>
  </si>
  <si>
    <t>一般公共预算基本支出总表...........................................................</t>
  </si>
  <si>
    <t>表-01</t>
  </si>
  <si>
    <t>部门收支总表</t>
  </si>
  <si>
    <t>单位:万元</t>
  </si>
  <si>
    <t>收                  入</t>
  </si>
  <si>
    <t>支                  出</t>
  </si>
  <si>
    <t>项         目</t>
  </si>
  <si>
    <t>本年预算</t>
  </si>
  <si>
    <t>功能分类科目</t>
  </si>
  <si>
    <t>部门预算经济分类</t>
  </si>
  <si>
    <t>政府预算经济分类</t>
  </si>
  <si>
    <t>一、一般预算拨款(补助)</t>
  </si>
  <si>
    <t>一、一般公共服务支出</t>
  </si>
  <si>
    <t>一、基本支出</t>
  </si>
  <si>
    <t>一、机关工资福利支出</t>
  </si>
  <si>
    <t xml:space="preserve">      经费拨款(补助)</t>
  </si>
  <si>
    <t>二、国防支出</t>
  </si>
  <si>
    <t xml:space="preserve">      工资福利支出</t>
  </si>
  <si>
    <t>二、机关商品和服务支出</t>
  </si>
  <si>
    <t xml:space="preserve">      纳入一般公共预算管理的非税收入拨款</t>
  </si>
  <si>
    <t>三、公共安全支出</t>
  </si>
  <si>
    <t xml:space="preserve">      商品和服务支出</t>
  </si>
  <si>
    <t>三、机关资本性支出（一）</t>
  </si>
  <si>
    <t>二、纳入专户管理的非税收入拨款</t>
  </si>
  <si>
    <t>四、教育支出</t>
  </si>
  <si>
    <t xml:space="preserve">      对个人和家庭的补助</t>
  </si>
  <si>
    <t>四、机关资本性支出（二）</t>
  </si>
  <si>
    <t>三、政府性基金拨款</t>
  </si>
  <si>
    <t>五、科学技术支出</t>
  </si>
  <si>
    <t>二、项目支出</t>
  </si>
  <si>
    <t>五、对事业单位经常性补助</t>
  </si>
  <si>
    <t>四、事业单位经营服务收入</t>
  </si>
  <si>
    <t>六、文化旅游体育与传媒支出</t>
  </si>
  <si>
    <t>　　　专项商品和服务支出</t>
  </si>
  <si>
    <t>六、对事业单位资本性补助</t>
  </si>
  <si>
    <t>五、上级补助收入</t>
  </si>
  <si>
    <t>七、社会保障和就业支出</t>
  </si>
  <si>
    <t xml:space="preserve">      对企业补助</t>
  </si>
  <si>
    <t>七、对企业补助</t>
  </si>
  <si>
    <t>八、社会保险基金支出</t>
  </si>
  <si>
    <t>六、附属单位上缴收入</t>
  </si>
  <si>
    <t>九、卫生健康支出</t>
  </si>
  <si>
    <t xml:space="preserve">      债务利息及费用支出</t>
  </si>
  <si>
    <t>八、对企业资本性支出</t>
  </si>
  <si>
    <t>七、其他收入</t>
  </si>
  <si>
    <t>十、节能环保支出</t>
  </si>
  <si>
    <t xml:space="preserve">      对社会保障基金补助</t>
  </si>
  <si>
    <t>九、对个人和家庭的补助</t>
  </si>
  <si>
    <t>十一、城乡社区支出</t>
  </si>
  <si>
    <t xml:space="preserve">      资本性支出(基本建设)</t>
  </si>
  <si>
    <t>十、对社会保障基金补助</t>
  </si>
  <si>
    <t>十二、农林水支出</t>
  </si>
  <si>
    <t xml:space="preserve">      资本性支出</t>
  </si>
  <si>
    <t>十一、债务利息及费用支出</t>
  </si>
  <si>
    <t>十三、交通运输支出</t>
  </si>
  <si>
    <t xml:space="preserve">      其他支出</t>
  </si>
  <si>
    <t>十二、债务还本支出</t>
  </si>
  <si>
    <t>十四、资源勘探信息等支出</t>
  </si>
  <si>
    <t>三、事业单位经营支出</t>
  </si>
  <si>
    <t>十三、转移性支出</t>
  </si>
  <si>
    <t>十五、商业服务业等支出</t>
  </si>
  <si>
    <t>四、对附属单位补助支出</t>
  </si>
  <si>
    <t>十四、预备费及预留</t>
  </si>
  <si>
    <t>十六、自然资源海洋气象等支出</t>
  </si>
  <si>
    <t>五、上级上缴支出</t>
  </si>
  <si>
    <t>十五、其他支出</t>
  </si>
  <si>
    <t>十七、住房保障支出</t>
  </si>
  <si>
    <t>十八、粮油物资储备支出</t>
  </si>
  <si>
    <t>十九、灾害防治及应急管理支出</t>
  </si>
  <si>
    <t>二十、预备费</t>
  </si>
  <si>
    <t>二一、其他支出</t>
  </si>
  <si>
    <t>二二、债务还本支出</t>
  </si>
  <si>
    <t>本 年 收 入 合 计</t>
  </si>
  <si>
    <t>本　年　支　出　合　计</t>
  </si>
  <si>
    <t>本  年  支  出  合  计</t>
  </si>
  <si>
    <t>八、上年结转</t>
  </si>
  <si>
    <t>收  入  总  计</t>
  </si>
  <si>
    <t>支  出  总  计</t>
  </si>
  <si>
    <t>表-02</t>
  </si>
  <si>
    <t>部门收入总表</t>
  </si>
  <si>
    <t>单位：万元</t>
  </si>
  <si>
    <t>单位代码</t>
  </si>
  <si>
    <t>单位名称</t>
  </si>
  <si>
    <t>合计</t>
  </si>
  <si>
    <t>一般预算拨款（补助）</t>
  </si>
  <si>
    <t>纳入专户管理的非税收入拨款</t>
  </si>
  <si>
    <t>政府性基金拨款</t>
  </si>
  <si>
    <t>事业单位经营收入</t>
  </si>
  <si>
    <t>上级补助收入</t>
  </si>
  <si>
    <t>附属单位上缴收入</t>
  </si>
  <si>
    <t>其他收入</t>
  </si>
  <si>
    <t>上年结转</t>
  </si>
  <si>
    <t>小计</t>
  </si>
  <si>
    <t>经费拨款</t>
  </si>
  <si>
    <t>纳入预算管理的非税收入拨款</t>
  </si>
  <si>
    <t>**</t>
  </si>
  <si>
    <t>表-03</t>
  </si>
  <si>
    <t>部门支出总表</t>
  </si>
  <si>
    <t>科目编码</t>
  </si>
  <si>
    <t>单位名称（功能科目）</t>
  </si>
  <si>
    <t>总  计</t>
  </si>
  <si>
    <t>类</t>
  </si>
  <si>
    <t>款</t>
  </si>
  <si>
    <t>项</t>
  </si>
  <si>
    <t>表-04</t>
  </si>
  <si>
    <t>部门支出总表(按政府预算经济分类)</t>
  </si>
  <si>
    <t>功能科目</t>
  </si>
  <si>
    <t>单位编码</t>
  </si>
  <si>
    <t>功能科目名称</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</si>
  <si>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</si>
  <si>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</si>
  <si>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</si>
  <si>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</si>
  <si>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</si>
  <si>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</si>
  <si>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</si>
  <si>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</si>
  <si>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</si>
  <si>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</si>
  <si>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</si>
  <si>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</si>
  <si>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</si>
  <si>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预备费及预留</t>
  </si>
  <si>
    <t>其他支出</t>
  </si>
  <si>
    <t>表-05</t>
  </si>
  <si>
    <t>部门支出总表（按部门预算经济分类）</t>
  </si>
  <si>
    <t>经济科目</t>
  </si>
  <si>
    <t>基本支出</t>
  </si>
  <si>
    <t>项目支出</t>
  </si>
  <si>
    <t>事业单位经营支出</t>
  </si>
  <si>
    <t>对附属单位补助支出</t>
  </si>
  <si>
    <t>上缴上级支出</t>
  </si>
  <si>
    <t>工资福利支出</t>
  </si>
  <si>
    <t>一般商品和服务支出</t>
  </si>
  <si>
    <t>专项商品和服务支出</t>
  </si>
  <si>
    <t>资本性支出(基本建设)</t>
  </si>
  <si>
    <t>资本性支出</t>
  </si>
  <si>
    <t>表-06</t>
  </si>
  <si>
    <t>财政拨款收支总表</t>
  </si>
  <si>
    <t>一般公共预算</t>
  </si>
  <si>
    <t>政府性基金预算</t>
  </si>
  <si>
    <t>一、一般公共预算拨款</t>
  </si>
  <si>
    <t xml:space="preserve">      经费拨款</t>
  </si>
  <si>
    <t>二、政府性基金拨款</t>
  </si>
  <si>
    <t>十八、灾害防治及应急管理支出</t>
  </si>
  <si>
    <t>十九、预备费</t>
  </si>
  <si>
    <t>二十、其他支出</t>
  </si>
  <si>
    <t>二十一、债务还本支出</t>
  </si>
  <si>
    <t>表-07</t>
  </si>
  <si>
    <t>一般预算拨款支出预算表</t>
  </si>
  <si>
    <t xml:space="preserve">
总计</t>
  </si>
  <si>
    <t>表-08</t>
  </si>
  <si>
    <t>工资福利支出(按政府预算经济分类)</t>
  </si>
  <si>
    <t xml:space="preserve">
小计</t>
  </si>
  <si>
    <t>工资奖金津补贴</t>
  </si>
  <si>
    <t>社会保障缴费</t>
  </si>
  <si>
    <t>住房公积金</t>
  </si>
  <si>
    <t>其他工资福利支出</t>
  </si>
  <si>
    <t>其他对事业单位补助</t>
  </si>
  <si>
    <t>表-09</t>
  </si>
  <si>
    <t>工资福利支出预算表(按部门预算经济分类)</t>
  </si>
  <si>
    <t>工资性支出</t>
  </si>
  <si>
    <t>基本工资</t>
  </si>
  <si>
    <t>规范性公务员津补贴</t>
  </si>
  <si>
    <t>特殊岗位津贴</t>
  </si>
  <si>
    <t>奖金</t>
  </si>
  <si>
    <t>绩效工资</t>
  </si>
  <si>
    <t>机关事业单位基本养老保险缴费</t>
  </si>
  <si>
    <t>职工基本医疗保险缴费</t>
  </si>
  <si>
    <t>公务员医疗补助缴费</t>
  </si>
  <si>
    <t>生育保险</t>
  </si>
  <si>
    <t>工伤保险</t>
  </si>
  <si>
    <t>残疾人保障金</t>
  </si>
  <si>
    <t>医疗费</t>
  </si>
  <si>
    <t>定额补助</t>
  </si>
  <si>
    <t>工勤人员经费</t>
  </si>
  <si>
    <t>表-10</t>
  </si>
  <si>
    <t>对个人和家庭的补助支出预算表（按政府预算）</t>
  </si>
  <si>
    <t>单位显示编码</t>
  </si>
  <si>
    <t>社会福利和救助</t>
  </si>
  <si>
    <t>助学金</t>
  </si>
  <si>
    <t>个人农业生产补贴</t>
  </si>
  <si>
    <t>离退休费</t>
  </si>
  <si>
    <t>其他对个人和家庭补助</t>
  </si>
  <si>
    <t>表-11</t>
  </si>
  <si>
    <t>一般预算拨款——对个人和家庭的补助支出预算表(按部门预算经济分类)</t>
  </si>
  <si>
    <t>总计</t>
  </si>
  <si>
    <t>离休费</t>
  </si>
  <si>
    <t>离休生活补贴</t>
  </si>
  <si>
    <t>老干费</t>
  </si>
  <si>
    <t>医疗费补助</t>
  </si>
  <si>
    <t>其他</t>
  </si>
  <si>
    <t>表-12</t>
  </si>
  <si>
    <t>一般商品和服务支出预算(按政府预算)</t>
  </si>
  <si>
    <t>办公经费</t>
  </si>
  <si>
    <t>会议费</t>
  </si>
  <si>
    <t>培训费</t>
  </si>
  <si>
    <t>专用材料购置费</t>
  </si>
  <si>
    <t>委托业务费</t>
  </si>
  <si>
    <t>公务接待费</t>
  </si>
  <si>
    <t>因公出国(境费用</t>
  </si>
  <si>
    <t>公务用车运行维护费</t>
  </si>
  <si>
    <t>维修(护费</t>
  </si>
  <si>
    <t>其他商品和服务支出</t>
  </si>
  <si>
    <t>商品和服务支出</t>
  </si>
  <si>
    <t>表-13</t>
  </si>
  <si>
    <t>一般商品和服务支出预算表（按部门预算经济分类）</t>
  </si>
  <si>
    <t>办公费</t>
  </si>
  <si>
    <t>印刷费</t>
  </si>
  <si>
    <t>水费</t>
  </si>
  <si>
    <t>电费</t>
  </si>
  <si>
    <t>邮电费</t>
  </si>
  <si>
    <t>物业管理费</t>
  </si>
  <si>
    <t>差旅费</t>
  </si>
  <si>
    <t>因公出国(境)费用</t>
  </si>
  <si>
    <t>维修（护）费</t>
  </si>
  <si>
    <t>租赁费</t>
  </si>
  <si>
    <t>工会经费</t>
  </si>
  <si>
    <t>福利费</t>
  </si>
  <si>
    <t>公务交通补贴</t>
  </si>
  <si>
    <t>其他交通费用</t>
  </si>
  <si>
    <t>离退休公用支出</t>
  </si>
  <si>
    <t>离退休党建经费</t>
  </si>
  <si>
    <t>表-14</t>
  </si>
  <si>
    <t>2021年“三公”经费预算公开表</t>
  </si>
  <si>
    <t>“三公”经费预算数(一般公共预算拨款)</t>
  </si>
  <si>
    <t>公务用车购置及运行费</t>
  </si>
  <si>
    <t>其中：</t>
  </si>
  <si>
    <t>公务用车购置费</t>
  </si>
  <si>
    <t>表-15</t>
  </si>
  <si>
    <t>政府性基金拨款支出预算表</t>
  </si>
  <si>
    <t>本年政府性基金预算支出表</t>
  </si>
  <si>
    <t>表-16</t>
  </si>
  <si>
    <t>政府性基金拨款支出预算表(按政府预算经济分类)</t>
  </si>
  <si>
    <t>表-17</t>
  </si>
  <si>
    <t>政府性基金拨款支出预算表（按部门预算经济分类）</t>
  </si>
  <si>
    <t>表-18</t>
  </si>
  <si>
    <t>国有资本经营预算表</t>
  </si>
  <si>
    <t>本年国有资本经营预算支出</t>
  </si>
  <si>
    <t>人员经费</t>
  </si>
  <si>
    <t>公用费用</t>
  </si>
  <si>
    <t>表-19</t>
  </si>
  <si>
    <t>纳入专户管理的非税收入拨款支出预算表(按政府预算经济分类)</t>
  </si>
  <si>
    <t>表-20</t>
  </si>
  <si>
    <t>纳入专户管理的非税收入拨款支出预算表</t>
  </si>
  <si>
    <t>表-21</t>
  </si>
  <si>
    <t>支出预算项目明细表</t>
  </si>
  <si>
    <t>功能科目编码</t>
  </si>
  <si>
    <t>单位名称（项目名称）</t>
  </si>
  <si>
    <t>表-22</t>
  </si>
  <si>
    <t>财政支出项目预算绩效目标申报表</t>
  </si>
  <si>
    <t>项目名称</t>
  </si>
  <si>
    <t>项目属性</t>
  </si>
  <si>
    <t>项目资金</t>
  </si>
  <si>
    <t>项目立项依据</t>
  </si>
  <si>
    <t>项目保障措施</t>
  </si>
  <si>
    <t>项目年度实施进度计划</t>
  </si>
  <si>
    <t>项目长期绩效目标</t>
  </si>
  <si>
    <t>项目年度绩效目标</t>
  </si>
  <si>
    <t>项目年度产出指标</t>
  </si>
  <si>
    <t>项目绩效指标</t>
  </si>
  <si>
    <t>其他说明的问题</t>
  </si>
  <si>
    <t>其中：财政拨款</t>
  </si>
  <si>
    <t>表-23</t>
  </si>
  <si>
    <t>部门(单位)整体支出预算绩效目标申报表</t>
  </si>
  <si>
    <t>年度预算申请资金</t>
  </si>
  <si>
    <t>部门职能职责概述</t>
  </si>
  <si>
    <t>年度整体绩效目标</t>
  </si>
  <si>
    <t>年度整体绩效指标</t>
  </si>
  <si>
    <t>总额</t>
  </si>
  <si>
    <t>产出指标</t>
  </si>
  <si>
    <t>效益指标</t>
  </si>
  <si>
    <t>表-24</t>
  </si>
  <si>
    <t>一般预算拨款基本支出预算表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</si>
</sst>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 #,##0.00;* \-#,##0.00;* &quot;&quot;??;@"/>
    <numFmt numFmtId="179" formatCode="#,##0.00_ "/>
    <numFmt numFmtId="180" formatCode="#,##0.00_ ;[Red]\-#,##0.00\ "/>
    <numFmt numFmtId="181" formatCode="0.00_ "/>
    <numFmt numFmtId="182" formatCode="#,##0.0000"/>
    <numFmt numFmtId="183" formatCode="#,##0.00_);[Red]\(#,##0.00\)"/>
    <numFmt numFmtId="184" formatCode="0.00_);[Red]\(0.00\)"/>
  </numFmts>
  <fonts count="42">
    <font>
      <sz val="12"/>
      <name val="宋体"/>
      <family val="0"/>
    </font>
    <font>
      <sz val="11"/>
      <name val="宋体"/>
      <family val="0"/>
    </font>
    <font>
      <sz val="10"/>
      <name val="宋体"/>
      <family val="0"/>
    </font>
    <font>
      <sz val="9"/>
      <name val="宋体"/>
      <family val="0"/>
    </font>
    <font>
      <b/>
      <sz val="18"/>
      <name val="宋体"/>
      <family val="0"/>
    </font>
    <font>
      <b/>
      <sz val="16"/>
      <name val="宋体"/>
      <family val="0"/>
    </font>
    <font>
      <b/>
      <sz val="10"/>
      <name val="宋体"/>
      <family val="0"/>
    </font>
    <font>
      <b/>
      <sz val="20"/>
      <name val="宋体"/>
      <family val="0"/>
    </font>
    <font>
      <sz val="11"/>
      <color indexed="8"/>
      <name val="Calibri"/>
      <family val="2"/>
    </font>
    <font>
      <sz val="10"/>
      <name val="Arial"/>
      <family val="2"/>
    </font>
    <font>
      <b/>
      <sz val="10"/>
      <color indexed="8"/>
      <name val="宋体"/>
      <family val="0"/>
    </font>
    <font>
      <b/>
      <sz val="9"/>
      <color indexed="8"/>
      <name val="宋体"/>
      <family val="0"/>
    </font>
    <font>
      <b/>
      <sz val="22"/>
      <color indexed="8"/>
      <name val="宋体"/>
      <family val="0"/>
    </font>
    <font>
      <sz val="10"/>
      <color indexed="8"/>
      <name val="宋体"/>
      <family val="0"/>
    </font>
    <font>
      <sz val="9"/>
      <color indexed="8"/>
      <name val="宋体"/>
      <family val="0"/>
    </font>
    <font>
      <sz val="16"/>
      <name val="黑体"/>
      <family val="3"/>
    </font>
    <font>
      <b/>
      <sz val="9"/>
      <name val="宋体"/>
      <family val="0"/>
    </font>
    <font>
      <sz val="18"/>
      <name val="方正小标宋_GBK"/>
      <family val="0"/>
    </font>
    <font>
      <b/>
      <sz val="20"/>
      <color indexed="8"/>
      <name val="宋体"/>
      <family val="0"/>
    </font>
    <font>
      <b/>
      <sz val="48"/>
      <name val="黑体"/>
      <family val="3"/>
    </font>
    <font>
      <sz val="14"/>
      <name val="宋体"/>
      <family val="0"/>
    </font>
    <font>
      <sz val="11"/>
      <color indexed="8"/>
      <name val="宋体"/>
      <family val="0"/>
    </font>
    <font>
      <sz val="11"/>
      <color indexed="62"/>
      <name val="宋体"/>
      <family val="0"/>
    </font>
    <font>
      <sz val="11"/>
      <color indexed="16"/>
      <name val="宋体"/>
      <family val="0"/>
    </font>
    <font>
      <sz val="11"/>
      <color indexed="20"/>
      <name val="宋体"/>
      <family val="0"/>
    </font>
    <font>
      <sz val="11"/>
      <color indexed="9"/>
      <name val="宋体"/>
      <family val="0"/>
    </font>
    <font>
      <u val="single"/>
      <sz val="11"/>
      <color indexed="12"/>
      <name val="宋体"/>
      <family val="0"/>
    </font>
    <font>
      <b/>
      <sz val="18"/>
      <color indexed="56"/>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right/>
      <top/>
      <bottom style="thin"/>
    </border>
    <border>
      <left/>
      <right/>
      <top style="thin"/>
      <bottom/>
    </border>
  </borders>
  <cellStyleXfs count="9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1"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0" fontId="3" fillId="0" borderId="0">
      <alignment/>
      <protection/>
    </xf>
    <xf numFmtId="41" fontId="0" fillId="0" borderId="0" applyFont="0" applyFill="0" applyBorder="0" applyAlignment="0" applyProtection="0"/>
    <xf numFmtId="0" fontId="23" fillId="4" borderId="0" applyNumberFormat="0" applyBorder="0" applyAlignment="0" applyProtection="0"/>
    <xf numFmtId="0" fontId="24"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0" fontId="3" fillId="0" borderId="0">
      <alignment vertical="center"/>
      <protection/>
    </xf>
    <xf numFmtId="9"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1" fillId="2" borderId="2" applyNumberFormat="0" applyFont="0" applyAlignment="0" applyProtection="0"/>
    <xf numFmtId="0" fontId="25" fillId="7"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6" borderId="0" applyNumberFormat="0" applyBorder="0" applyAlignment="0" applyProtection="0"/>
    <xf numFmtId="0" fontId="29" fillId="0" borderId="4" applyNumberFormat="0" applyFill="0" applyAlignment="0" applyProtection="0"/>
    <xf numFmtId="0" fontId="25" fillId="6" borderId="0" applyNumberFormat="0" applyBorder="0" applyAlignment="0" applyProtection="0"/>
    <xf numFmtId="0" fontId="35" fillId="8" borderId="5" applyNumberFormat="0" applyAlignment="0" applyProtection="0"/>
    <xf numFmtId="0" fontId="36" fillId="8" borderId="1" applyNumberFormat="0" applyAlignment="0" applyProtection="0"/>
    <xf numFmtId="0" fontId="37" fillId="9" borderId="6" applyNumberFormat="0" applyAlignment="0" applyProtection="0"/>
    <xf numFmtId="0" fontId="21" fillId="2" borderId="0" applyNumberFormat="0" applyBorder="0" applyAlignment="0" applyProtection="0"/>
    <xf numFmtId="0" fontId="25" fillId="10"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5" borderId="0" applyNumberFormat="0" applyBorder="0" applyAlignment="0" applyProtection="0"/>
    <xf numFmtId="0" fontId="41" fillId="11" borderId="0" applyNumberFormat="0" applyBorder="0" applyAlignment="0" applyProtection="0"/>
    <xf numFmtId="0" fontId="21" fillId="12" borderId="0" applyNumberFormat="0" applyBorder="0" applyAlignment="0" applyProtection="0"/>
    <xf numFmtId="0" fontId="25" fillId="13" borderId="0" applyNumberFormat="0" applyBorder="0" applyAlignment="0" applyProtection="0"/>
    <xf numFmtId="0" fontId="3" fillId="0" borderId="0">
      <alignment vertical="center"/>
      <protection/>
    </xf>
    <xf numFmtId="0" fontId="21" fillId="12" borderId="0" applyNumberFormat="0" applyBorder="0" applyAlignment="0" applyProtection="0"/>
    <xf numFmtId="0" fontId="21" fillId="14"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3" fillId="0" borderId="0">
      <alignment vertical="center"/>
      <protection/>
    </xf>
    <xf numFmtId="0" fontId="21" fillId="14" borderId="0" applyNumberFormat="0" applyBorder="0" applyAlignment="0" applyProtection="0"/>
    <xf numFmtId="0" fontId="9" fillId="0" borderId="0">
      <alignment/>
      <protection/>
    </xf>
    <xf numFmtId="0" fontId="21" fillId="6" borderId="0" applyNumberFormat="0" applyBorder="0" applyAlignment="0" applyProtection="0"/>
    <xf numFmtId="0" fontId="25" fillId="16" borderId="0" applyNumberFormat="0" applyBorder="0" applyAlignment="0" applyProtection="0"/>
    <xf numFmtId="0" fontId="0" fillId="0" borderId="0">
      <alignment/>
      <protection/>
    </xf>
    <xf numFmtId="0" fontId="21" fillId="14" borderId="0" applyNumberFormat="0" applyBorder="0" applyAlignment="0" applyProtection="0"/>
    <xf numFmtId="0" fontId="25" fillId="17" borderId="0" applyNumberFormat="0" applyBorder="0" applyAlignment="0" applyProtection="0"/>
    <xf numFmtId="0" fontId="24" fillId="4" borderId="0" applyNumberFormat="0" applyBorder="0" applyAlignment="0" applyProtection="0"/>
    <xf numFmtId="0" fontId="25" fillId="7" borderId="0" applyNumberFormat="0" applyBorder="0" applyAlignment="0" applyProtection="0"/>
    <xf numFmtId="0" fontId="21" fillId="3" borderId="0" applyNumberFormat="0" applyBorder="0" applyAlignment="0" applyProtection="0"/>
    <xf numFmtId="0" fontId="25" fillId="3"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vertical="center"/>
      <protection/>
    </xf>
    <xf numFmtId="0" fontId="3" fillId="0" borderId="0">
      <alignment/>
      <protection/>
    </xf>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cellStyleXfs>
  <cellXfs count="387">
    <xf numFmtId="0" fontId="0" fillId="0" borderId="0" xfId="0" applyAlignment="1">
      <alignment/>
    </xf>
    <xf numFmtId="0" fontId="2" fillId="8" borderId="0" xfId="80" applyFont="1" applyFill="1" applyAlignment="1">
      <alignment vertical="center"/>
      <protection/>
    </xf>
    <xf numFmtId="0" fontId="3" fillId="0" borderId="0" xfId="80" applyFill="1" applyAlignment="1">
      <alignment vertical="center"/>
      <protection/>
    </xf>
    <xf numFmtId="176" fontId="2" fillId="8" borderId="0" xfId="80" applyNumberFormat="1" applyFont="1" applyFill="1" applyAlignment="1">
      <alignment horizontal="center" vertical="center"/>
      <protection/>
    </xf>
    <xf numFmtId="177" fontId="2" fillId="8" borderId="0" xfId="80" applyNumberFormat="1" applyFont="1" applyFill="1" applyAlignment="1">
      <alignment horizontal="center" vertical="center"/>
      <protection/>
    </xf>
    <xf numFmtId="49" fontId="2" fillId="8" borderId="0" xfId="80" applyNumberFormat="1" applyFont="1" applyFill="1" applyAlignment="1">
      <alignment horizontal="center" vertical="center"/>
      <protection/>
    </xf>
    <xf numFmtId="0" fontId="2" fillId="8" borderId="0" xfId="80" applyFont="1" applyFill="1" applyAlignment="1">
      <alignment horizontal="left" vertical="center"/>
      <protection/>
    </xf>
    <xf numFmtId="178" fontId="2" fillId="8" borderId="0" xfId="80" applyNumberFormat="1" applyFont="1" applyFill="1" applyAlignment="1">
      <alignment horizontal="center" vertical="center"/>
      <protection/>
    </xf>
    <xf numFmtId="0" fontId="3" fillId="0" borderId="0" xfId="80">
      <alignment vertical="center"/>
      <protection/>
    </xf>
    <xf numFmtId="0" fontId="2" fillId="0" borderId="0" xfId="80" applyFont="1" applyAlignment="1">
      <alignment horizontal="center" vertical="center" wrapText="1"/>
      <protection/>
    </xf>
    <xf numFmtId="0" fontId="4" fillId="0" borderId="0" xfId="80" applyNumberFormat="1" applyFont="1" applyFill="1" applyAlignment="1" applyProtection="1">
      <alignment horizontal="center" vertical="center"/>
      <protection/>
    </xf>
    <xf numFmtId="176" fontId="2" fillId="8" borderId="0" xfId="80" applyNumberFormat="1" applyFont="1" applyFill="1" applyAlignment="1">
      <alignment vertical="center"/>
      <protection/>
    </xf>
    <xf numFmtId="0" fontId="2" fillId="0" borderId="0" xfId="80" applyFont="1" applyFill="1" applyAlignment="1">
      <alignment horizontal="centerContinuous" vertical="center"/>
      <protection/>
    </xf>
    <xf numFmtId="0" fontId="2" fillId="8" borderId="9" xfId="80" applyFont="1" applyFill="1" applyBorder="1" applyAlignment="1">
      <alignment horizontal="centerContinuous" vertical="center"/>
      <protection/>
    </xf>
    <xf numFmtId="0" fontId="2" fillId="8" borderId="9" xfId="80" applyNumberFormat="1" applyFont="1" applyFill="1" applyBorder="1" applyAlignment="1" applyProtection="1">
      <alignment horizontal="center" vertical="center" wrapText="1"/>
      <protection/>
    </xf>
    <xf numFmtId="0" fontId="2" fillId="8" borderId="9" xfId="80" applyNumberFormat="1" applyFont="1" applyFill="1" applyBorder="1" applyAlignment="1" applyProtection="1">
      <alignment horizontal="centerContinuous" vertical="center"/>
      <protection/>
    </xf>
    <xf numFmtId="0" fontId="2" fillId="0" borderId="9" xfId="80" applyFont="1" applyFill="1" applyBorder="1" applyAlignment="1">
      <alignment horizontal="center" vertical="center" wrapText="1"/>
      <protection/>
    </xf>
    <xf numFmtId="0" fontId="2" fillId="8" borderId="9" xfId="80" applyFont="1" applyFill="1" applyBorder="1" applyAlignment="1">
      <alignment horizontal="center" vertical="center" wrapText="1"/>
      <protection/>
    </xf>
    <xf numFmtId="0" fontId="2" fillId="0" borderId="9" xfId="80" applyNumberFormat="1" applyFont="1" applyFill="1" applyBorder="1" applyAlignment="1" applyProtection="1">
      <alignment horizontal="center" vertical="center" wrapText="1"/>
      <protection/>
    </xf>
    <xf numFmtId="0" fontId="2" fillId="0" borderId="9" xfId="80" applyNumberFormat="1" applyFont="1" applyFill="1" applyBorder="1" applyAlignment="1" applyProtection="1">
      <alignment horizontal="left" vertical="center" wrapText="1"/>
      <protection/>
    </xf>
    <xf numFmtId="0" fontId="2" fillId="0" borderId="9" xfId="80" applyNumberFormat="1" applyFont="1" applyFill="1" applyBorder="1" applyAlignment="1" applyProtection="1">
      <alignment horizontal="right" vertical="center" wrapText="1"/>
      <protection/>
    </xf>
    <xf numFmtId="0" fontId="2" fillId="0" borderId="0" xfId="80" applyFont="1" applyAlignment="1">
      <alignment horizontal="right" vertical="center" wrapText="1"/>
      <protection/>
    </xf>
    <xf numFmtId="0" fontId="2" fillId="0" borderId="10" xfId="80" applyNumberFormat="1" applyFont="1" applyFill="1" applyBorder="1" applyAlignment="1" applyProtection="1">
      <alignment horizontal="right" vertical="center"/>
      <protection/>
    </xf>
    <xf numFmtId="0" fontId="3" fillId="0" borderId="0" xfId="19" applyFill="1">
      <alignment/>
      <protection/>
    </xf>
    <xf numFmtId="0" fontId="3" fillId="0" borderId="0" xfId="19">
      <alignment/>
      <protection/>
    </xf>
    <xf numFmtId="0" fontId="2" fillId="0" borderId="0" xfId="19" applyFont="1" applyAlignment="1">
      <alignment horizontal="right" vertical="center"/>
      <protection/>
    </xf>
    <xf numFmtId="0" fontId="2" fillId="0" borderId="0" xfId="19" applyFont="1" applyAlignment="1">
      <alignment horizontal="center" vertical="center"/>
      <protection/>
    </xf>
    <xf numFmtId="0" fontId="2" fillId="0" borderId="0" xfId="19" applyNumberFormat="1" applyFont="1" applyAlignment="1">
      <alignment horizontal="center" vertical="center"/>
      <protection/>
    </xf>
    <xf numFmtId="0" fontId="5" fillId="0" borderId="0" xfId="19" applyFont="1" applyAlignment="1">
      <alignment horizontal="center" vertical="center"/>
      <protection/>
    </xf>
    <xf numFmtId="0" fontId="6" fillId="8" borderId="9" xfId="19" applyNumberFormat="1" applyFont="1" applyFill="1" applyBorder="1" applyAlignment="1" applyProtection="1">
      <alignment horizontal="center" vertical="center" wrapText="1"/>
      <protection/>
    </xf>
    <xf numFmtId="0" fontId="6" fillId="8" borderId="11" xfId="19" applyNumberFormat="1" applyFont="1" applyFill="1" applyBorder="1" applyAlignment="1" applyProtection="1">
      <alignment horizontal="center" vertical="center" wrapText="1"/>
      <protection/>
    </xf>
    <xf numFmtId="0" fontId="6" fillId="8" borderId="11" xfId="19" applyNumberFormat="1" applyFont="1" applyFill="1" applyBorder="1" applyAlignment="1" applyProtection="1">
      <alignment horizontal="center" vertical="center"/>
      <protection/>
    </xf>
    <xf numFmtId="0" fontId="6" fillId="8" borderId="9" xfId="19" applyNumberFormat="1" applyFont="1" applyFill="1" applyBorder="1" applyAlignment="1" applyProtection="1">
      <alignment horizontal="center" vertical="center"/>
      <protection/>
    </xf>
    <xf numFmtId="0" fontId="6" fillId="8" borderId="12" xfId="19" applyNumberFormat="1" applyFont="1" applyFill="1" applyBorder="1" applyAlignment="1" applyProtection="1">
      <alignment horizontal="center" vertical="center"/>
      <protection/>
    </xf>
    <xf numFmtId="0" fontId="6" fillId="8" borderId="13" xfId="19" applyNumberFormat="1" applyFont="1" applyFill="1" applyBorder="1" applyAlignment="1" applyProtection="1">
      <alignment horizontal="center" vertical="center" wrapText="1"/>
      <protection/>
    </xf>
    <xf numFmtId="0" fontId="6" fillId="8" borderId="14" xfId="19" applyNumberFormat="1" applyFont="1" applyFill="1" applyBorder="1" applyAlignment="1" applyProtection="1">
      <alignment horizontal="center" vertical="center"/>
      <protection/>
    </xf>
    <xf numFmtId="0" fontId="6" fillId="8" borderId="15" xfId="19" applyNumberFormat="1" applyFont="1" applyFill="1" applyBorder="1" applyAlignment="1" applyProtection="1">
      <alignment horizontal="center" vertical="center"/>
      <protection/>
    </xf>
    <xf numFmtId="0" fontId="6" fillId="8" borderId="0" xfId="19" applyNumberFormat="1" applyFont="1" applyFill="1" applyAlignment="1" applyProtection="1">
      <alignment horizontal="center" vertical="center" wrapText="1"/>
      <protection/>
    </xf>
    <xf numFmtId="0" fontId="2" fillId="8" borderId="14" xfId="19" applyFont="1" applyFill="1" applyBorder="1" applyAlignment="1">
      <alignment horizontal="center" vertical="center"/>
      <protection/>
    </xf>
    <xf numFmtId="0" fontId="2" fillId="8" borderId="16" xfId="19" applyFont="1" applyFill="1" applyBorder="1" applyAlignment="1">
      <alignment horizontal="center" vertical="center"/>
      <protection/>
    </xf>
    <xf numFmtId="179" fontId="2" fillId="0" borderId="9" xfId="19" applyNumberFormat="1" applyFont="1" applyFill="1" applyBorder="1" applyAlignment="1" applyProtection="1">
      <alignment horizontal="left" vertical="center" wrapText="1"/>
      <protection/>
    </xf>
    <xf numFmtId="179" fontId="2" fillId="0" borderId="9" xfId="19" applyNumberFormat="1" applyFont="1" applyFill="1" applyBorder="1" applyAlignment="1" applyProtection="1">
      <alignment horizontal="right" vertical="center" wrapText="1"/>
      <protection/>
    </xf>
    <xf numFmtId="0" fontId="3" fillId="0" borderId="0" xfId="19" applyAlignment="1">
      <alignment horizontal="right"/>
      <protection/>
    </xf>
    <xf numFmtId="0" fontId="6" fillId="8" borderId="17" xfId="19" applyNumberFormat="1" applyFont="1" applyFill="1" applyBorder="1" applyAlignment="1" applyProtection="1">
      <alignment horizontal="center" vertical="center"/>
      <protection/>
    </xf>
    <xf numFmtId="0" fontId="2" fillId="0" borderId="0" xfId="19" applyFont="1" applyFill="1" applyAlignment="1">
      <alignment horizontal="center" vertical="center"/>
      <protection/>
    </xf>
    <xf numFmtId="0" fontId="3" fillId="0" borderId="0" xfId="85" applyFill="1">
      <alignment/>
      <protection/>
    </xf>
    <xf numFmtId="0" fontId="3" fillId="0" borderId="0" xfId="85">
      <alignment/>
      <protection/>
    </xf>
    <xf numFmtId="0" fontId="2" fillId="0" borderId="0" xfId="85" applyFont="1" applyAlignment="1">
      <alignment horizontal="center" vertical="center"/>
      <protection/>
    </xf>
    <xf numFmtId="0" fontId="2" fillId="0" borderId="0" xfId="85" applyNumberFormat="1" applyFont="1" applyAlignment="1">
      <alignment horizontal="center" vertical="center"/>
      <protection/>
    </xf>
    <xf numFmtId="0" fontId="5" fillId="0" borderId="0" xfId="85" applyNumberFormat="1" applyFont="1" applyFill="1" applyAlignment="1" applyProtection="1">
      <alignment horizontal="center" vertical="center"/>
      <protection/>
    </xf>
    <xf numFmtId="0" fontId="6" fillId="8" borderId="9" xfId="85" applyNumberFormat="1" applyFont="1" applyFill="1" applyBorder="1" applyAlignment="1" applyProtection="1">
      <alignment horizontal="center" vertical="center" wrapText="1"/>
      <protection/>
    </xf>
    <xf numFmtId="0" fontId="6" fillId="8" borderId="16" xfId="85" applyNumberFormat="1" applyFont="1" applyFill="1" applyBorder="1" applyAlignment="1" applyProtection="1">
      <alignment horizontal="center" vertical="center" wrapText="1"/>
      <protection/>
    </xf>
    <xf numFmtId="0" fontId="6" fillId="8" borderId="12" xfId="85" applyNumberFormat="1" applyFont="1" applyFill="1" applyBorder="1" applyAlignment="1" applyProtection="1">
      <alignment horizontal="center" vertical="center" wrapText="1"/>
      <protection/>
    </xf>
    <xf numFmtId="0" fontId="6" fillId="8" borderId="11" xfId="85" applyNumberFormat="1" applyFont="1" applyFill="1" applyBorder="1" applyAlignment="1" applyProtection="1">
      <alignment horizontal="center" vertical="center" wrapText="1"/>
      <protection/>
    </xf>
    <xf numFmtId="0" fontId="6" fillId="8" borderId="17" xfId="85" applyNumberFormat="1" applyFont="1" applyFill="1" applyBorder="1" applyAlignment="1" applyProtection="1">
      <alignment horizontal="center" vertical="center" wrapText="1"/>
      <protection/>
    </xf>
    <xf numFmtId="0" fontId="6" fillId="8" borderId="9" xfId="85" applyNumberFormat="1" applyFont="1" applyFill="1" applyBorder="1" applyAlignment="1" applyProtection="1">
      <alignment vertical="center" wrapText="1"/>
      <protection/>
    </xf>
    <xf numFmtId="0" fontId="2" fillId="8" borderId="14" xfId="85" applyFont="1" applyFill="1" applyBorder="1" applyAlignment="1">
      <alignment horizontal="center" vertical="center"/>
      <protection/>
    </xf>
    <xf numFmtId="0" fontId="2" fillId="8" borderId="9" xfId="85" applyFont="1" applyFill="1" applyBorder="1" applyAlignment="1">
      <alignment horizontal="center" vertical="center"/>
      <protection/>
    </xf>
    <xf numFmtId="0" fontId="2" fillId="8" borderId="16" xfId="85" applyFont="1" applyFill="1" applyBorder="1" applyAlignment="1">
      <alignment horizontal="center" vertical="center"/>
      <protection/>
    </xf>
    <xf numFmtId="179" fontId="2" fillId="0" borderId="9" xfId="85" applyNumberFormat="1" applyFont="1" applyFill="1" applyBorder="1" applyAlignment="1" applyProtection="1">
      <alignment horizontal="left" vertical="center" wrapText="1"/>
      <protection/>
    </xf>
    <xf numFmtId="179" fontId="2" fillId="0" borderId="9" xfId="85" applyNumberFormat="1" applyFont="1" applyFill="1" applyBorder="1" applyAlignment="1" applyProtection="1">
      <alignment horizontal="right" vertical="center" wrapText="1"/>
      <protection/>
    </xf>
    <xf numFmtId="0" fontId="2" fillId="0" borderId="0" xfId="85" applyFont="1" applyAlignment="1">
      <alignment horizontal="right" vertical="center"/>
      <protection/>
    </xf>
    <xf numFmtId="0" fontId="3" fillId="0" borderId="0" xfId="85" applyAlignment="1">
      <alignment horizontal="right"/>
      <protection/>
    </xf>
    <xf numFmtId="0" fontId="2" fillId="0" borderId="0" xfId="85" applyFont="1" applyFill="1" applyAlignment="1">
      <alignment horizontal="center" vertical="center"/>
      <protection/>
    </xf>
    <xf numFmtId="0" fontId="0" fillId="0" borderId="0" xfId="0" applyFill="1" applyAlignment="1">
      <alignment/>
    </xf>
    <xf numFmtId="0" fontId="3" fillId="0" borderId="0" xfId="81" applyFill="1">
      <alignment vertical="center"/>
      <protection/>
    </xf>
    <xf numFmtId="0" fontId="3" fillId="0" borderId="0" xfId="81">
      <alignment vertical="center"/>
      <protection/>
    </xf>
    <xf numFmtId="0" fontId="2" fillId="0" borderId="0" xfId="81" applyFont="1" applyAlignment="1">
      <alignment horizontal="right" vertical="center" wrapText="1"/>
      <protection/>
    </xf>
    <xf numFmtId="0" fontId="4" fillId="0" borderId="0" xfId="81" applyNumberFormat="1" applyFont="1" applyFill="1" applyAlignment="1" applyProtection="1">
      <alignment horizontal="center" vertical="center" wrapText="1"/>
      <protection/>
    </xf>
    <xf numFmtId="0" fontId="2" fillId="0" borderId="10" xfId="81" applyFont="1" applyBorder="1" applyAlignment="1">
      <alignment horizontal="left" vertical="center" wrapText="1"/>
      <protection/>
    </xf>
    <xf numFmtId="0" fontId="2" fillId="0" borderId="0" xfId="81" applyFont="1" applyAlignment="1">
      <alignment horizontal="left" vertical="center" wrapText="1"/>
      <protection/>
    </xf>
    <xf numFmtId="0" fontId="2" fillId="8" borderId="9" xfId="81" applyFont="1" applyFill="1" applyBorder="1" applyAlignment="1">
      <alignment horizontal="center" vertical="center" wrapText="1"/>
      <protection/>
    </xf>
    <xf numFmtId="49" fontId="2" fillId="8" borderId="9" xfId="81" applyNumberFormat="1" applyFont="1" applyFill="1" applyBorder="1" applyAlignment="1" applyProtection="1">
      <alignment horizontal="center" vertical="center" wrapText="1"/>
      <protection/>
    </xf>
    <xf numFmtId="0" fontId="2" fillId="8" borderId="9" xfId="81" applyNumberFormat="1" applyFont="1" applyFill="1" applyBorder="1" applyAlignment="1" applyProtection="1">
      <alignment horizontal="center" vertical="center" wrapText="1"/>
      <protection/>
    </xf>
    <xf numFmtId="0" fontId="2" fillId="0" borderId="9" xfId="81" applyNumberFormat="1" applyFont="1" applyFill="1" applyBorder="1" applyAlignment="1" applyProtection="1">
      <alignment horizontal="left" vertical="center" wrapText="1"/>
      <protection/>
    </xf>
    <xf numFmtId="179" fontId="2" fillId="0" borderId="9" xfId="81" applyNumberFormat="1" applyFont="1" applyFill="1" applyBorder="1" applyAlignment="1" applyProtection="1">
      <alignment horizontal="right" vertical="center" wrapText="1"/>
      <protection/>
    </xf>
    <xf numFmtId="0" fontId="2" fillId="0" borderId="0" xfId="81" applyFont="1" applyAlignment="1">
      <alignment horizontal="centerContinuous" vertical="center"/>
      <protection/>
    </xf>
    <xf numFmtId="0" fontId="2" fillId="0" borderId="0" xfId="81" applyNumberFormat="1" applyFont="1" applyFill="1" applyAlignment="1" applyProtection="1">
      <alignment vertical="center" wrapText="1"/>
      <protection/>
    </xf>
    <xf numFmtId="0" fontId="2" fillId="0" borderId="0" xfId="81" applyNumberFormat="1" applyFont="1" applyFill="1" applyAlignment="1" applyProtection="1">
      <alignment horizontal="right" vertical="center"/>
      <protection/>
    </xf>
    <xf numFmtId="0" fontId="2" fillId="0" borderId="10" xfId="81" applyNumberFormat="1" applyFont="1" applyFill="1" applyBorder="1" applyAlignment="1" applyProtection="1">
      <alignment wrapText="1"/>
      <protection/>
    </xf>
    <xf numFmtId="0" fontId="2" fillId="0" borderId="10" xfId="81" applyNumberFormat="1" applyFont="1" applyFill="1" applyBorder="1" applyAlignment="1" applyProtection="1">
      <alignment horizontal="right" vertical="center" wrapText="1"/>
      <protection/>
    </xf>
    <xf numFmtId="0" fontId="2" fillId="8" borderId="9" xfId="81" applyNumberFormat="1" applyFont="1" applyFill="1" applyBorder="1" applyAlignment="1" applyProtection="1">
      <alignment horizontal="center" vertical="center"/>
      <protection/>
    </xf>
    <xf numFmtId="0" fontId="2" fillId="8" borderId="9" xfId="81" applyNumberFormat="1" applyFont="1" applyFill="1" applyBorder="1" applyAlignment="1" applyProtection="1">
      <alignment horizontal="centerContinuous" vertical="center" wrapText="1"/>
      <protection/>
    </xf>
    <xf numFmtId="0" fontId="3" fillId="8" borderId="9" xfId="81" applyFill="1" applyBorder="1" applyAlignment="1">
      <alignment horizontal="center" vertical="center"/>
      <protection/>
    </xf>
    <xf numFmtId="0" fontId="2" fillId="8" borderId="9" xfId="81" applyFont="1" applyFill="1" applyBorder="1" applyAlignment="1">
      <alignment horizontal="center" vertical="center"/>
      <protection/>
    </xf>
    <xf numFmtId="0" fontId="3" fillId="0" borderId="0" xfId="27" applyFill="1">
      <alignment vertical="center"/>
      <protection/>
    </xf>
    <xf numFmtId="0" fontId="3" fillId="0" borderId="0" xfId="27">
      <alignment vertical="center"/>
      <protection/>
    </xf>
    <xf numFmtId="0" fontId="2" fillId="0" borderId="0" xfId="27" applyFont="1" applyAlignment="1">
      <alignment horizontal="center" vertical="center" wrapText="1"/>
      <protection/>
    </xf>
    <xf numFmtId="0" fontId="4" fillId="0" borderId="0" xfId="27" applyNumberFormat="1" applyFont="1" applyFill="1" applyAlignment="1" applyProtection="1">
      <alignment horizontal="center" vertical="center"/>
      <protection/>
    </xf>
    <xf numFmtId="49" fontId="2" fillId="8" borderId="0" xfId="27" applyNumberFormat="1" applyFont="1" applyFill="1" applyAlignment="1">
      <alignment vertical="center"/>
      <protection/>
    </xf>
    <xf numFmtId="0" fontId="2" fillId="0" borderId="0" xfId="27" applyFont="1" applyFill="1" applyAlignment="1">
      <alignment horizontal="centerContinuous" vertical="center"/>
      <protection/>
    </xf>
    <xf numFmtId="0" fontId="2" fillId="0" borderId="0" xfId="27" applyFont="1" applyAlignment="1">
      <alignment horizontal="centerContinuous" vertical="center"/>
      <protection/>
    </xf>
    <xf numFmtId="0" fontId="2" fillId="8" borderId="9" xfId="27" applyNumberFormat="1" applyFont="1" applyFill="1" applyBorder="1" applyAlignment="1" applyProtection="1">
      <alignment horizontal="center" vertical="center" wrapText="1"/>
      <protection/>
    </xf>
    <xf numFmtId="0" fontId="2" fillId="8" borderId="18" xfId="27" applyNumberFormat="1" applyFont="1" applyFill="1" applyBorder="1" applyAlignment="1" applyProtection="1">
      <alignment horizontal="center" vertical="center" wrapText="1"/>
      <protection/>
    </xf>
    <xf numFmtId="0" fontId="2" fillId="8" borderId="12" xfId="27" applyNumberFormat="1" applyFont="1" applyFill="1" applyBorder="1" applyAlignment="1" applyProtection="1">
      <alignment horizontal="center" vertical="center" wrapText="1"/>
      <protection/>
    </xf>
    <xf numFmtId="0" fontId="2" fillId="8" borderId="19" xfId="27" applyNumberFormat="1" applyFont="1" applyFill="1" applyBorder="1" applyAlignment="1" applyProtection="1">
      <alignment horizontal="center" vertical="center" wrapText="1"/>
      <protection/>
    </xf>
    <xf numFmtId="0" fontId="2" fillId="8" borderId="10" xfId="27" applyFont="1" applyFill="1" applyBorder="1" applyAlignment="1">
      <alignment horizontal="center" vertical="center" wrapText="1"/>
      <protection/>
    </xf>
    <xf numFmtId="0" fontId="2" fillId="8" borderId="14" xfId="27" applyFont="1" applyFill="1" applyBorder="1" applyAlignment="1">
      <alignment horizontal="center" vertical="center" wrapText="1"/>
      <protection/>
    </xf>
    <xf numFmtId="0" fontId="2" fillId="8" borderId="16" xfId="27" applyFont="1" applyFill="1" applyBorder="1" applyAlignment="1">
      <alignment horizontal="center" vertical="center" wrapText="1"/>
      <protection/>
    </xf>
    <xf numFmtId="0" fontId="2" fillId="0" borderId="9" xfId="27" applyNumberFormat="1" applyFont="1" applyFill="1" applyBorder="1" applyAlignment="1" applyProtection="1">
      <alignment horizontal="left" vertical="center" wrapText="1"/>
      <protection/>
    </xf>
    <xf numFmtId="179" fontId="2" fillId="0" borderId="9" xfId="27" applyNumberFormat="1" applyFont="1" applyFill="1" applyBorder="1" applyAlignment="1" applyProtection="1">
      <alignment horizontal="right" vertical="center" wrapText="1"/>
      <protection/>
    </xf>
    <xf numFmtId="0" fontId="2" fillId="8" borderId="17" xfId="27" applyNumberFormat="1" applyFont="1" applyFill="1" applyBorder="1" applyAlignment="1" applyProtection="1">
      <alignment horizontal="center" vertical="center" wrapText="1"/>
      <protection/>
    </xf>
    <xf numFmtId="0" fontId="2" fillId="8" borderId="10" xfId="27" applyNumberFormat="1" applyFont="1" applyFill="1" applyBorder="1" applyAlignment="1" applyProtection="1">
      <alignment horizontal="center" vertical="center" wrapText="1"/>
      <protection/>
    </xf>
    <xf numFmtId="178" fontId="2" fillId="8" borderId="0" xfId="27" applyNumberFormat="1" applyFont="1" applyFill="1" applyAlignment="1">
      <alignment horizontal="center" vertical="center"/>
      <protection/>
    </xf>
    <xf numFmtId="0" fontId="3" fillId="0" borderId="0" xfId="27" applyFont="1" applyAlignment="1">
      <alignment horizontal="right" vertical="center" wrapText="1"/>
      <protection/>
    </xf>
    <xf numFmtId="178" fontId="2" fillId="8" borderId="0" xfId="27" applyNumberFormat="1" applyFont="1" applyFill="1" applyAlignment="1">
      <alignment vertical="center"/>
      <protection/>
    </xf>
    <xf numFmtId="0" fontId="3" fillId="0" borderId="10" xfId="27" applyFont="1" applyBorder="1" applyAlignment="1">
      <alignment horizontal="left" vertical="center" wrapText="1"/>
      <protection/>
    </xf>
    <xf numFmtId="0" fontId="2" fillId="0" borderId="10" xfId="27" applyNumberFormat="1" applyFont="1" applyFill="1" applyBorder="1" applyAlignment="1" applyProtection="1">
      <alignment horizontal="right" vertical="center"/>
      <protection/>
    </xf>
    <xf numFmtId="0" fontId="2" fillId="8" borderId="0" xfId="27" applyFont="1" applyFill="1" applyAlignment="1">
      <alignment vertical="center"/>
      <protection/>
    </xf>
    <xf numFmtId="0" fontId="2" fillId="8" borderId="11" xfId="27" applyNumberFormat="1" applyFont="1" applyFill="1" applyBorder="1" applyAlignment="1" applyProtection="1">
      <alignment horizontal="center" vertical="center" wrapText="1"/>
      <protection/>
    </xf>
    <xf numFmtId="0" fontId="3" fillId="8" borderId="11" xfId="27" applyFont="1" applyFill="1" applyBorder="1" applyAlignment="1">
      <alignment horizontal="center" vertical="center" wrapText="1"/>
      <protection/>
    </xf>
    <xf numFmtId="0" fontId="3" fillId="8" borderId="9" xfId="27" applyFont="1" applyFill="1" applyBorder="1" applyAlignment="1">
      <alignment horizontal="center" vertical="center" wrapText="1"/>
      <protection/>
    </xf>
    <xf numFmtId="0" fontId="0" fillId="0" borderId="0" xfId="0" applyFill="1" applyAlignment="1">
      <alignment vertical="center"/>
    </xf>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 fillId="0" borderId="1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9" xfId="0" applyNumberFormat="1" applyFont="1" applyFill="1" applyBorder="1" applyAlignment="1">
      <alignment horizontal="left" vertical="center" wrapText="1"/>
    </xf>
    <xf numFmtId="4" fontId="2" fillId="0" borderId="9" xfId="0" applyNumberFormat="1" applyFont="1" applyFill="1" applyBorder="1" applyAlignment="1">
      <alignment horizontal="right" vertical="center" wrapText="1"/>
    </xf>
    <xf numFmtId="0" fontId="2" fillId="0" borderId="0" xfId="0" applyFont="1" applyAlignment="1">
      <alignment horizontal="right" vertical="center"/>
    </xf>
    <xf numFmtId="0" fontId="2" fillId="0" borderId="10" xfId="0" applyFont="1" applyBorder="1" applyAlignment="1">
      <alignment horizontal="right" vertical="center"/>
    </xf>
    <xf numFmtId="0" fontId="7" fillId="0" borderId="0" xfId="0" applyFont="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9" xfId="0" applyBorder="1" applyAlignment="1">
      <alignment horizontal="center" vertical="center"/>
    </xf>
    <xf numFmtId="0" fontId="0" fillId="0" borderId="17" xfId="0" applyBorder="1" applyAlignment="1">
      <alignment horizontal="center" vertical="center"/>
    </xf>
    <xf numFmtId="0" fontId="0" fillId="0" borderId="9" xfId="0" applyBorder="1" applyAlignment="1">
      <alignment horizontal="left" vertical="center"/>
    </xf>
    <xf numFmtId="0" fontId="0" fillId="0" borderId="9" xfId="0" applyBorder="1" applyAlignment="1">
      <alignment vertical="center"/>
    </xf>
    <xf numFmtId="0" fontId="3" fillId="0" borderId="0" xfId="60" applyFill="1">
      <alignment vertical="center"/>
      <protection/>
    </xf>
    <xf numFmtId="0" fontId="3" fillId="0" borderId="0" xfId="60">
      <alignment vertical="center"/>
      <protection/>
    </xf>
    <xf numFmtId="0" fontId="2" fillId="0" borderId="0" xfId="60" applyFont="1" applyAlignment="1">
      <alignment horizontal="center" vertical="center" wrapText="1"/>
      <protection/>
    </xf>
    <xf numFmtId="0" fontId="4" fillId="0" borderId="0" xfId="60" applyNumberFormat="1" applyFont="1" applyFill="1" applyAlignment="1" applyProtection="1">
      <alignment horizontal="center" vertical="center"/>
      <protection/>
    </xf>
    <xf numFmtId="49" fontId="2" fillId="8" borderId="0" xfId="60" applyNumberFormat="1" applyFont="1" applyFill="1" applyAlignment="1">
      <alignment vertical="center"/>
      <protection/>
    </xf>
    <xf numFmtId="0" fontId="2" fillId="0" borderId="0" xfId="60" applyFont="1" applyFill="1" applyAlignment="1">
      <alignment horizontal="centerContinuous" vertical="center"/>
      <protection/>
    </xf>
    <xf numFmtId="0" fontId="2" fillId="0" borderId="0" xfId="60" applyFont="1" applyAlignment="1">
      <alignment horizontal="centerContinuous" vertical="center"/>
      <protection/>
    </xf>
    <xf numFmtId="0" fontId="2" fillId="8" borderId="16" xfId="60" applyFont="1" applyFill="1" applyBorder="1" applyAlignment="1">
      <alignment horizontal="centerContinuous" vertical="center"/>
      <protection/>
    </xf>
    <xf numFmtId="0" fontId="2" fillId="8" borderId="20" xfId="60" applyFont="1" applyFill="1" applyBorder="1" applyAlignment="1">
      <alignment horizontal="centerContinuous" vertical="center"/>
      <protection/>
    </xf>
    <xf numFmtId="0" fontId="2" fillId="8" borderId="12" xfId="60" applyNumberFormat="1" applyFont="1" applyFill="1" applyBorder="1" applyAlignment="1" applyProtection="1">
      <alignment horizontal="center" vertical="center" wrapText="1"/>
      <protection/>
    </xf>
    <xf numFmtId="0" fontId="2" fillId="8" borderId="9" xfId="60" applyNumberFormat="1" applyFont="1" applyFill="1" applyBorder="1" applyAlignment="1" applyProtection="1">
      <alignment horizontal="center" vertical="center" wrapText="1"/>
      <protection/>
    </xf>
    <xf numFmtId="0" fontId="2" fillId="8" borderId="21" xfId="60" applyFont="1" applyFill="1" applyBorder="1" applyAlignment="1">
      <alignment horizontal="centerContinuous" vertical="center"/>
      <protection/>
    </xf>
    <xf numFmtId="0" fontId="2" fillId="8" borderId="12" xfId="60" applyNumberFormat="1" applyFont="1" applyFill="1" applyBorder="1" applyAlignment="1" applyProtection="1">
      <alignment horizontal="center" vertical="center"/>
      <protection/>
    </xf>
    <xf numFmtId="0" fontId="2" fillId="8" borderId="10" xfId="60" applyFont="1" applyFill="1" applyBorder="1" applyAlignment="1">
      <alignment horizontal="center" vertical="center" wrapText="1"/>
      <protection/>
    </xf>
    <xf numFmtId="0" fontId="2" fillId="8" borderId="14" xfId="60" applyFont="1" applyFill="1" applyBorder="1" applyAlignment="1">
      <alignment horizontal="center" vertical="center" wrapText="1"/>
      <protection/>
    </xf>
    <xf numFmtId="0" fontId="2" fillId="8" borderId="16" xfId="60" applyFont="1" applyFill="1" applyBorder="1" applyAlignment="1">
      <alignment horizontal="center" vertical="center" wrapText="1"/>
      <protection/>
    </xf>
    <xf numFmtId="0" fontId="2" fillId="0" borderId="9" xfId="60" applyNumberFormat="1" applyFont="1" applyFill="1" applyBorder="1" applyAlignment="1" applyProtection="1">
      <alignment horizontal="left" vertical="center" wrapText="1"/>
      <protection/>
    </xf>
    <xf numFmtId="179" fontId="2" fillId="0" borderId="9" xfId="60" applyNumberFormat="1" applyFont="1" applyFill="1" applyBorder="1" applyAlignment="1" applyProtection="1">
      <alignment horizontal="right" vertical="center" wrapText="1"/>
      <protection/>
    </xf>
    <xf numFmtId="0" fontId="2" fillId="8" borderId="18" xfId="60" applyNumberFormat="1" applyFont="1" applyFill="1" applyBorder="1" applyAlignment="1" applyProtection="1">
      <alignment horizontal="center" vertical="center"/>
      <protection/>
    </xf>
    <xf numFmtId="0" fontId="2" fillId="8" borderId="10" xfId="60" applyNumberFormat="1" applyFont="1" applyFill="1" applyBorder="1" applyAlignment="1" applyProtection="1">
      <alignment horizontal="center" vertical="center" wrapText="1"/>
      <protection/>
    </xf>
    <xf numFmtId="0" fontId="2" fillId="8" borderId="18" xfId="60" applyNumberFormat="1" applyFont="1" applyFill="1" applyBorder="1" applyAlignment="1" applyProtection="1">
      <alignment horizontal="center" vertical="center" wrapText="1"/>
      <protection/>
    </xf>
    <xf numFmtId="178" fontId="2" fillId="8" borderId="0" xfId="60" applyNumberFormat="1" applyFont="1" applyFill="1" applyAlignment="1">
      <alignment horizontal="center" vertical="center"/>
      <protection/>
    </xf>
    <xf numFmtId="0" fontId="3" fillId="0" borderId="0" xfId="60" applyFont="1" applyAlignment="1">
      <alignment horizontal="right" vertical="center" wrapText="1"/>
      <protection/>
    </xf>
    <xf numFmtId="178" fontId="2" fillId="8" borderId="0" xfId="60" applyNumberFormat="1" applyFont="1" applyFill="1" applyAlignment="1">
      <alignment vertical="center"/>
      <protection/>
    </xf>
    <xf numFmtId="0" fontId="3" fillId="0" borderId="10" xfId="60" applyFont="1" applyBorder="1" applyAlignment="1">
      <alignment horizontal="left" vertical="center" wrapText="1"/>
      <protection/>
    </xf>
    <xf numFmtId="0" fontId="2" fillId="0" borderId="10" xfId="60" applyNumberFormat="1" applyFont="1" applyFill="1" applyBorder="1" applyAlignment="1" applyProtection="1">
      <alignment horizontal="right" vertical="center"/>
      <protection/>
    </xf>
    <xf numFmtId="0" fontId="2" fillId="8" borderId="0" xfId="60" applyFont="1" applyFill="1" applyAlignment="1">
      <alignment vertical="center"/>
      <protection/>
    </xf>
    <xf numFmtId="0" fontId="2" fillId="8" borderId="11" xfId="60" applyNumberFormat="1" applyFont="1" applyFill="1" applyBorder="1" applyAlignment="1" applyProtection="1">
      <alignment horizontal="center" vertical="center"/>
      <protection/>
    </xf>
    <xf numFmtId="0" fontId="3" fillId="8" borderId="21" xfId="60" applyFont="1" applyFill="1" applyBorder="1" applyAlignment="1">
      <alignment horizontal="center" vertical="center" wrapText="1"/>
      <protection/>
    </xf>
    <xf numFmtId="0" fontId="3" fillId="8" borderId="9" xfId="60" applyFont="1" applyFill="1" applyBorder="1" applyAlignment="1">
      <alignment horizontal="center" vertical="center" wrapText="1"/>
      <protection/>
    </xf>
    <xf numFmtId="0" fontId="3" fillId="8" borderId="13" xfId="60" applyFont="1" applyFill="1" applyBorder="1" applyAlignment="1" applyProtection="1">
      <alignment horizontal="center" vertical="center" wrapText="1"/>
      <protection locked="0"/>
    </xf>
    <xf numFmtId="0" fontId="3" fillId="8" borderId="22" xfId="60" applyFont="1" applyFill="1" applyBorder="1" applyAlignment="1">
      <alignment horizontal="center" vertical="center" wrapText="1"/>
      <protection/>
    </xf>
    <xf numFmtId="0" fontId="2" fillId="0" borderId="9" xfId="0" applyNumberFormat="1" applyFont="1" applyFill="1" applyBorder="1" applyAlignment="1">
      <alignment horizontal="left" wrapText="1"/>
    </xf>
    <xf numFmtId="4" fontId="2" fillId="0" borderId="9" xfId="0" applyNumberFormat="1" applyFont="1" applyFill="1" applyBorder="1" applyAlignment="1">
      <alignment wrapText="1"/>
    </xf>
    <xf numFmtId="0" fontId="2" fillId="8" borderId="20" xfId="60" applyFont="1" applyFill="1" applyBorder="1" applyAlignment="1">
      <alignment horizontal="center" vertical="center"/>
      <protection/>
    </xf>
    <xf numFmtId="0" fontId="2" fillId="8" borderId="23" xfId="60" applyFont="1" applyFill="1" applyBorder="1" applyAlignment="1">
      <alignment horizontal="center" vertical="center"/>
      <protection/>
    </xf>
    <xf numFmtId="0" fontId="2" fillId="8" borderId="21" xfId="60" applyFont="1" applyFill="1" applyBorder="1" applyAlignment="1">
      <alignment horizontal="center" vertical="center"/>
      <protection/>
    </xf>
    <xf numFmtId="0" fontId="2" fillId="8" borderId="15" xfId="60" applyFont="1" applyFill="1" applyBorder="1" applyAlignment="1">
      <alignment horizontal="center" vertical="center"/>
      <protection/>
    </xf>
    <xf numFmtId="0" fontId="2" fillId="8" borderId="0" xfId="60" applyFont="1" applyFill="1" applyBorder="1" applyAlignment="1">
      <alignment horizontal="center" vertical="center"/>
      <protection/>
    </xf>
    <xf numFmtId="0" fontId="2" fillId="8" borderId="13" xfId="60" applyFont="1" applyFill="1" applyBorder="1" applyAlignment="1">
      <alignment horizontal="center" vertical="center"/>
      <protection/>
    </xf>
    <xf numFmtId="0" fontId="2" fillId="8" borderId="19" xfId="60" applyFont="1" applyFill="1" applyBorder="1" applyAlignment="1">
      <alignment horizontal="center" vertical="center"/>
      <protection/>
    </xf>
    <xf numFmtId="0" fontId="2" fillId="8" borderId="10" xfId="60" applyFont="1" applyFill="1" applyBorder="1" applyAlignment="1">
      <alignment horizontal="center" vertical="center"/>
      <protection/>
    </xf>
    <xf numFmtId="0" fontId="2" fillId="8" borderId="22" xfId="60" applyFont="1" applyFill="1" applyBorder="1" applyAlignment="1">
      <alignment horizontal="center" vertical="center"/>
      <protection/>
    </xf>
    <xf numFmtId="0" fontId="2" fillId="8" borderId="17" xfId="60" applyFont="1" applyFill="1" applyBorder="1" applyAlignment="1">
      <alignment horizontal="center" vertical="center" wrapText="1"/>
      <protection/>
    </xf>
    <xf numFmtId="0" fontId="2" fillId="8" borderId="11" xfId="60" applyNumberFormat="1" applyFont="1" applyFill="1" applyBorder="1" applyAlignment="1" applyProtection="1">
      <alignment horizontal="center" vertical="center" wrapText="1"/>
      <protection/>
    </xf>
    <xf numFmtId="0" fontId="2" fillId="8" borderId="9" xfId="60" applyFont="1" applyFill="1" applyBorder="1" applyAlignment="1">
      <alignment horizontal="center" vertical="center" wrapText="1"/>
      <protection/>
    </xf>
    <xf numFmtId="0" fontId="8" fillId="0" borderId="0" xfId="0" applyFont="1" applyFill="1" applyBorder="1" applyAlignment="1" applyProtection="1">
      <alignment/>
      <protection/>
    </xf>
    <xf numFmtId="0" fontId="9" fillId="0" borderId="0" xfId="0" applyFont="1" applyFill="1" applyAlignment="1">
      <alignment/>
    </xf>
    <xf numFmtId="0" fontId="10" fillId="0" borderId="0" xfId="0" applyFont="1" applyFill="1" applyBorder="1" applyAlignment="1" applyProtection="1">
      <alignment vertical="center"/>
      <protection/>
    </xf>
    <xf numFmtId="0" fontId="11" fillId="0" borderId="0" xfId="0" applyFont="1" applyFill="1" applyBorder="1" applyAlignment="1" applyProtection="1">
      <alignment/>
      <protection/>
    </xf>
    <xf numFmtId="0" fontId="3" fillId="0" borderId="0" xfId="78" applyFont="1" applyAlignment="1">
      <alignment horizontal="right" vertical="center"/>
      <protection/>
    </xf>
    <xf numFmtId="0" fontId="12" fillId="0" borderId="0" xfId="0" applyFont="1" applyFill="1" applyBorder="1" applyAlignment="1" applyProtection="1">
      <alignment horizontal="center"/>
      <protection/>
    </xf>
    <xf numFmtId="0" fontId="10" fillId="0" borderId="24" xfId="0" applyFont="1" applyFill="1" applyBorder="1" applyAlignment="1" applyProtection="1">
      <alignment horizontal="left" vertical="center"/>
      <protection/>
    </xf>
    <xf numFmtId="0" fontId="10" fillId="0" borderId="0" xfId="0" applyFont="1" applyFill="1" applyBorder="1" applyAlignment="1" applyProtection="1">
      <alignment horizontal="right"/>
      <protection/>
    </xf>
    <xf numFmtId="0" fontId="10" fillId="0" borderId="25" xfId="0" applyFont="1" applyFill="1" applyBorder="1" applyAlignment="1" applyProtection="1">
      <alignment horizontal="center" vertical="center" wrapText="1"/>
      <protection/>
    </xf>
    <xf numFmtId="0" fontId="13" fillId="0" borderId="25" xfId="0" applyNumberFormat="1" applyFont="1" applyFill="1" applyBorder="1" applyAlignment="1" applyProtection="1">
      <alignment horizontal="left" vertical="center" wrapText="1"/>
      <protection/>
    </xf>
    <xf numFmtId="180" fontId="13" fillId="0" borderId="25" xfId="0" applyNumberFormat="1" applyFont="1" applyFill="1" applyBorder="1" applyAlignment="1" applyProtection="1">
      <alignment horizontal="right" vertical="center" wrapText="1"/>
      <protection/>
    </xf>
    <xf numFmtId="0" fontId="14" fillId="0" borderId="0" xfId="0" applyFont="1" applyFill="1" applyBorder="1" applyAlignment="1" applyProtection="1">
      <alignment/>
      <protection/>
    </xf>
    <xf numFmtId="0" fontId="2" fillId="0" borderId="0" xfId="79" applyFont="1" applyFill="1" applyAlignment="1">
      <alignment horizontal="centerContinuous" vertical="center"/>
      <protection/>
    </xf>
    <xf numFmtId="0" fontId="2" fillId="0" borderId="0" xfId="79" applyFont="1" applyAlignment="1">
      <alignment horizontal="centerContinuous" vertical="center"/>
      <protection/>
    </xf>
    <xf numFmtId="0" fontId="2" fillId="0" borderId="0" xfId="79" applyFont="1" applyAlignment="1">
      <alignment horizontal="right" vertical="center" wrapText="1"/>
      <protection/>
    </xf>
    <xf numFmtId="0" fontId="4" fillId="0" borderId="0" xfId="79" applyNumberFormat="1" applyFont="1" applyFill="1" applyAlignment="1" applyProtection="1">
      <alignment horizontal="center" vertical="center" wrapText="1"/>
      <protection/>
    </xf>
    <xf numFmtId="0" fontId="2" fillId="0" borderId="10" xfId="79" applyFont="1" applyBorder="1" applyAlignment="1">
      <alignment horizontal="centerContinuous" vertical="center" wrapText="1"/>
      <protection/>
    </xf>
    <xf numFmtId="0" fontId="2" fillId="0" borderId="0" xfId="79" applyFont="1" applyAlignment="1">
      <alignment horizontal="left" vertical="center" wrapText="1"/>
      <protection/>
    </xf>
    <xf numFmtId="0" fontId="2" fillId="8" borderId="9" xfId="79" applyFont="1" applyFill="1" applyBorder="1" applyAlignment="1">
      <alignment horizontal="center" vertical="center" wrapText="1"/>
      <protection/>
    </xf>
    <xf numFmtId="0" fontId="2" fillId="8" borderId="9" xfId="79" applyNumberFormat="1" applyFont="1" applyFill="1" applyBorder="1" applyAlignment="1" applyProtection="1">
      <alignment horizontal="center" vertical="center" wrapText="1"/>
      <protection/>
    </xf>
    <xf numFmtId="0" fontId="2" fillId="0" borderId="9" xfId="79" applyNumberFormat="1" applyFont="1" applyFill="1" applyBorder="1" applyAlignment="1" applyProtection="1">
      <alignment horizontal="left" vertical="center" wrapText="1"/>
      <protection/>
    </xf>
    <xf numFmtId="181" fontId="2" fillId="0" borderId="9" xfId="79" applyNumberFormat="1" applyFont="1" applyFill="1" applyBorder="1" applyAlignment="1" applyProtection="1">
      <alignment horizontal="right" vertical="center" wrapText="1"/>
      <protection/>
    </xf>
    <xf numFmtId="0" fontId="2" fillId="8" borderId="16" xfId="79" applyNumberFormat="1" applyFont="1" applyFill="1" applyBorder="1" applyAlignment="1" applyProtection="1">
      <alignment horizontal="center" vertical="center" wrapText="1"/>
      <protection/>
    </xf>
    <xf numFmtId="0" fontId="2" fillId="8" borderId="14" xfId="79" applyNumberFormat="1" applyFont="1" applyFill="1" applyBorder="1" applyAlignment="1" applyProtection="1">
      <alignment horizontal="center" vertical="center" wrapText="1"/>
      <protection/>
    </xf>
    <xf numFmtId="0" fontId="2" fillId="8" borderId="17" xfId="79" applyNumberFormat="1" applyFont="1" applyFill="1" applyBorder="1" applyAlignment="1" applyProtection="1">
      <alignment horizontal="center" vertical="center" wrapText="1"/>
      <protection/>
    </xf>
    <xf numFmtId="0" fontId="2" fillId="0" borderId="0" xfId="79" applyNumberFormat="1" applyFont="1" applyFill="1" applyAlignment="1" applyProtection="1">
      <alignment vertical="center" wrapText="1"/>
      <protection/>
    </xf>
    <xf numFmtId="0" fontId="3" fillId="0" borderId="10" xfId="79" applyNumberFormat="1" applyFont="1" applyFill="1" applyBorder="1" applyAlignment="1" applyProtection="1">
      <alignment vertical="center"/>
      <protection/>
    </xf>
    <xf numFmtId="0" fontId="2" fillId="0" borderId="0" xfId="79" applyNumberFormat="1" applyFont="1" applyFill="1" applyAlignment="1" applyProtection="1">
      <alignment horizontal="right" vertical="center" wrapText="1"/>
      <protection/>
    </xf>
    <xf numFmtId="0" fontId="3" fillId="0" borderId="10" xfId="79" applyNumberFormat="1" applyFont="1" applyFill="1" applyBorder="1" applyAlignment="1" applyProtection="1">
      <alignment horizontal="right" vertical="center"/>
      <protection/>
    </xf>
    <xf numFmtId="0" fontId="3" fillId="8" borderId="9" xfId="79" applyNumberFormat="1" applyFont="1" applyFill="1" applyBorder="1" applyAlignment="1" applyProtection="1">
      <alignment horizontal="center" vertical="center"/>
      <protection/>
    </xf>
    <xf numFmtId="0" fontId="2" fillId="0" borderId="9" xfId="0" applyFont="1" applyBorder="1" applyAlignment="1">
      <alignment horizontal="center" vertical="center" wrapText="1"/>
    </xf>
    <xf numFmtId="181" fontId="2" fillId="0" borderId="9" xfId="0" applyNumberFormat="1" applyFont="1" applyFill="1" applyBorder="1" applyAlignment="1">
      <alignment horizontal="right" vertical="center" wrapText="1"/>
    </xf>
    <xf numFmtId="0" fontId="2" fillId="0" borderId="0" xfId="0" applyFont="1" applyAlignment="1">
      <alignment horizontal="right"/>
    </xf>
    <xf numFmtId="0" fontId="2" fillId="0" borderId="10" xfId="0" applyFont="1" applyBorder="1" applyAlignment="1">
      <alignment horizontal="right"/>
    </xf>
    <xf numFmtId="0" fontId="3" fillId="0" borderId="0" xfId="53" applyFill="1">
      <alignment vertical="center"/>
      <protection/>
    </xf>
    <xf numFmtId="0" fontId="2" fillId="0" borderId="0" xfId="53" applyFont="1" applyAlignment="1">
      <alignment horizontal="center" vertical="center"/>
      <protection/>
    </xf>
    <xf numFmtId="0" fontId="2" fillId="0" borderId="0" xfId="53" applyFont="1" applyAlignment="1">
      <alignment horizontal="centerContinuous" vertical="center"/>
      <protection/>
    </xf>
    <xf numFmtId="0" fontId="3" fillId="0" borderId="0" xfId="53">
      <alignment vertical="center"/>
      <protection/>
    </xf>
    <xf numFmtId="0" fontId="4" fillId="0" borderId="0" xfId="53" applyNumberFormat="1" applyFont="1" applyFill="1" applyAlignment="1" applyProtection="1">
      <alignment horizontal="center" vertical="center"/>
      <protection/>
    </xf>
    <xf numFmtId="0" fontId="2" fillId="0" borderId="0" xfId="53" applyFont="1" applyFill="1" applyAlignment="1">
      <alignment horizontal="center" vertical="center"/>
      <protection/>
    </xf>
    <xf numFmtId="0" fontId="2" fillId="8" borderId="9" xfId="53" applyFont="1" applyFill="1" applyBorder="1" applyAlignment="1">
      <alignment horizontal="center" vertical="center" wrapText="1"/>
      <protection/>
    </xf>
    <xf numFmtId="0" fontId="2" fillId="8" borderId="9" xfId="53" applyNumberFormat="1" applyFont="1" applyFill="1" applyBorder="1" applyAlignment="1" applyProtection="1">
      <alignment horizontal="center" vertical="center" wrapText="1"/>
      <protection/>
    </xf>
    <xf numFmtId="0" fontId="2" fillId="8" borderId="9" xfId="53" applyNumberFormat="1" applyFont="1" applyFill="1" applyBorder="1" applyAlignment="1" applyProtection="1">
      <alignment horizontal="center" vertical="center"/>
      <protection/>
    </xf>
    <xf numFmtId="0" fontId="2" fillId="8" borderId="16" xfId="53" applyFont="1" applyFill="1" applyBorder="1" applyAlignment="1">
      <alignment horizontal="center" vertical="center" wrapText="1"/>
      <protection/>
    </xf>
    <xf numFmtId="0" fontId="3" fillId="0" borderId="9" xfId="53" applyNumberFormat="1" applyFill="1" applyBorder="1" applyAlignment="1">
      <alignment vertical="center" wrapText="1"/>
      <protection/>
    </xf>
    <xf numFmtId="179" fontId="3" fillId="0" borderId="9" xfId="53" applyNumberFormat="1" applyFill="1" applyBorder="1" applyAlignment="1">
      <alignment horizontal="right" vertical="center" wrapText="1"/>
      <protection/>
    </xf>
    <xf numFmtId="0" fontId="2" fillId="0" borderId="0" xfId="53" applyFont="1" applyAlignment="1">
      <alignment horizontal="right" vertical="center"/>
      <protection/>
    </xf>
    <xf numFmtId="0" fontId="2" fillId="0" borderId="10" xfId="53" applyNumberFormat="1" applyFont="1" applyFill="1" applyBorder="1" applyAlignment="1" applyProtection="1">
      <alignment horizontal="right" vertical="center"/>
      <protection/>
    </xf>
    <xf numFmtId="182" fontId="2" fillId="0" borderId="0" xfId="53" applyNumberFormat="1" applyFont="1" applyFill="1" applyAlignment="1" applyProtection="1">
      <alignment horizontal="center" vertical="center"/>
      <protection/>
    </xf>
    <xf numFmtId="0" fontId="2" fillId="0" borderId="0" xfId="53" applyFont="1" applyBorder="1" applyAlignment="1">
      <alignment horizontal="center" vertical="center"/>
      <protection/>
    </xf>
    <xf numFmtId="0" fontId="2" fillId="0" borderId="9" xfId="0" applyFont="1" applyBorder="1" applyAlignment="1">
      <alignment horizontal="center" vertical="center"/>
    </xf>
    <xf numFmtId="4" fontId="2" fillId="0" borderId="9" xfId="0" applyNumberFormat="1" applyFont="1" applyFill="1" applyBorder="1" applyAlignment="1">
      <alignment vertical="center" wrapText="1"/>
    </xf>
    <xf numFmtId="183" fontId="3" fillId="0" borderId="0" xfId="84" applyNumberFormat="1" applyFill="1" applyAlignment="1">
      <alignment horizontal="right" vertical="center"/>
      <protection/>
    </xf>
    <xf numFmtId="0" fontId="2" fillId="0" borderId="0" xfId="84" applyFont="1" applyAlignment="1">
      <alignment horizontal="centerContinuous" vertical="center"/>
      <protection/>
    </xf>
    <xf numFmtId="0" fontId="3" fillId="0" borderId="0" xfId="84">
      <alignment vertical="center"/>
      <protection/>
    </xf>
    <xf numFmtId="0" fontId="2" fillId="0" borderId="0" xfId="84" applyFont="1" applyAlignment="1">
      <alignment horizontal="right" vertical="center" wrapText="1"/>
      <protection/>
    </xf>
    <xf numFmtId="0" fontId="4" fillId="0" borderId="0" xfId="84" applyNumberFormat="1" applyFont="1" applyFill="1" applyAlignment="1" applyProtection="1">
      <alignment horizontal="center" vertical="center" wrapText="1"/>
      <protection/>
    </xf>
    <xf numFmtId="0" fontId="2" fillId="0" borderId="10" xfId="84" applyFont="1" applyBorder="1" applyAlignment="1">
      <alignment horizontal="centerContinuous" vertical="center" wrapText="1"/>
      <protection/>
    </xf>
    <xf numFmtId="0" fontId="2" fillId="0" borderId="0" xfId="84" applyFont="1" applyAlignment="1">
      <alignment horizontal="left" vertical="center" wrapText="1"/>
      <protection/>
    </xf>
    <xf numFmtId="0" fontId="2" fillId="8" borderId="9" xfId="84" applyFont="1" applyFill="1" applyBorder="1" applyAlignment="1">
      <alignment horizontal="center" vertical="center" wrapText="1"/>
      <protection/>
    </xf>
    <xf numFmtId="0" fontId="2" fillId="8" borderId="9" xfId="84" applyNumberFormat="1" applyFont="1" applyFill="1" applyBorder="1" applyAlignment="1" applyProtection="1">
      <alignment horizontal="center" vertical="center" wrapText="1"/>
      <protection/>
    </xf>
    <xf numFmtId="0" fontId="2" fillId="8" borderId="12" xfId="84" applyNumberFormat="1" applyFont="1" applyFill="1" applyBorder="1" applyAlignment="1" applyProtection="1">
      <alignment horizontal="center" vertical="center"/>
      <protection/>
    </xf>
    <xf numFmtId="0" fontId="2" fillId="8" borderId="18" xfId="84" applyNumberFormat="1" applyFont="1" applyFill="1" applyBorder="1" applyAlignment="1" applyProtection="1">
      <alignment horizontal="center" vertical="center"/>
      <protection/>
    </xf>
    <xf numFmtId="0" fontId="2" fillId="0" borderId="9" xfId="84" applyNumberFormat="1" applyFont="1" applyFill="1" applyBorder="1" applyAlignment="1" applyProtection="1">
      <alignment horizontal="left" vertical="center" wrapText="1"/>
      <protection/>
    </xf>
    <xf numFmtId="179" fontId="2" fillId="0" borderId="9" xfId="84" applyNumberFormat="1" applyFont="1" applyFill="1" applyBorder="1" applyAlignment="1" applyProtection="1">
      <alignment horizontal="left" vertical="center" wrapText="1"/>
      <protection/>
    </xf>
    <xf numFmtId="179" fontId="2" fillId="0" borderId="9" xfId="84" applyNumberFormat="1" applyFont="1" applyFill="1" applyBorder="1" applyAlignment="1" applyProtection="1">
      <alignment horizontal="right" vertical="center" wrapText="1"/>
      <protection/>
    </xf>
    <xf numFmtId="0" fontId="2" fillId="8" borderId="11" xfId="84" applyNumberFormat="1" applyFont="1" applyFill="1" applyBorder="1" applyAlignment="1" applyProtection="1">
      <alignment horizontal="center" vertical="center"/>
      <protection/>
    </xf>
    <xf numFmtId="0" fontId="2" fillId="8" borderId="9" xfId="84" applyNumberFormat="1" applyFont="1" applyFill="1" applyBorder="1" applyAlignment="1" applyProtection="1">
      <alignment horizontal="center" vertical="center"/>
      <protection/>
    </xf>
    <xf numFmtId="0" fontId="3" fillId="8" borderId="16" xfId="87" applyFont="1" applyFill="1" applyBorder="1" applyAlignment="1">
      <alignment horizontal="center" vertical="center" wrapText="1"/>
      <protection/>
    </xf>
    <xf numFmtId="0" fontId="3" fillId="8" borderId="17" xfId="87" applyFont="1" applyFill="1" applyBorder="1" applyAlignment="1">
      <alignment horizontal="center" vertical="center" wrapText="1"/>
      <protection/>
    </xf>
    <xf numFmtId="0" fontId="2" fillId="0" borderId="10" xfId="84" applyNumberFormat="1" applyFont="1" applyFill="1" applyBorder="1" applyAlignment="1" applyProtection="1">
      <alignment horizontal="right" vertical="center" wrapText="1"/>
      <protection/>
    </xf>
    <xf numFmtId="0" fontId="3" fillId="8" borderId="9" xfId="87" applyFont="1" applyFill="1" applyBorder="1" applyAlignment="1">
      <alignment horizontal="center" vertical="center" wrapText="1"/>
      <protection/>
    </xf>
    <xf numFmtId="0" fontId="3" fillId="8" borderId="14" xfId="87" applyFont="1" applyFill="1" applyBorder="1" applyAlignment="1">
      <alignment horizontal="center" vertical="center" wrapText="1"/>
      <protection/>
    </xf>
    <xf numFmtId="0" fontId="2" fillId="0" borderId="0" xfId="84" applyNumberFormat="1" applyFont="1" applyFill="1" applyAlignment="1" applyProtection="1">
      <alignment horizontal="right" vertical="center" wrapText="1"/>
      <protection/>
    </xf>
    <xf numFmtId="0" fontId="2" fillId="0" borderId="0" xfId="84" applyNumberFormat="1" applyFont="1" applyFill="1" applyAlignment="1" applyProtection="1">
      <alignment vertical="center" wrapText="1"/>
      <protection/>
    </xf>
    <xf numFmtId="0" fontId="2" fillId="0" borderId="0" xfId="84" applyNumberFormat="1" applyFont="1" applyFill="1" applyAlignment="1" applyProtection="1">
      <alignment horizontal="center" wrapText="1"/>
      <protection/>
    </xf>
    <xf numFmtId="183" fontId="2" fillId="0" borderId="0" xfId="84" applyNumberFormat="1" applyFont="1" applyFill="1" applyAlignment="1">
      <alignment horizontal="right" vertical="center"/>
      <protection/>
    </xf>
    <xf numFmtId="0" fontId="2" fillId="0" borderId="0" xfId="84" applyFont="1" applyFill="1" applyAlignment="1">
      <alignment horizontal="centerContinuous" vertical="center"/>
      <protection/>
    </xf>
    <xf numFmtId="0" fontId="4" fillId="0" borderId="0" xfId="0" applyFont="1" applyAlignment="1">
      <alignment horizontal="center"/>
    </xf>
    <xf numFmtId="0" fontId="2" fillId="0" borderId="9" xfId="0" applyNumberFormat="1" applyFont="1" applyFill="1" applyBorder="1" applyAlignment="1">
      <alignment horizontal="center" vertical="center" wrapText="1"/>
    </xf>
    <xf numFmtId="4" fontId="2" fillId="0" borderId="9" xfId="0" applyNumberFormat="1" applyFont="1" applyFill="1" applyBorder="1" applyAlignment="1">
      <alignment horizontal="left" vertical="center" wrapText="1"/>
    </xf>
    <xf numFmtId="0" fontId="2" fillId="0" borderId="0" xfId="82" applyFont="1" applyAlignment="1">
      <alignment horizontal="right" vertical="center" wrapText="1"/>
      <protection/>
    </xf>
    <xf numFmtId="0" fontId="2" fillId="8" borderId="0" xfId="80" applyFont="1" applyFill="1" applyAlignment="1">
      <alignment horizontal="center" vertical="center"/>
      <protection/>
    </xf>
    <xf numFmtId="0" fontId="3" fillId="0" borderId="0" xfId="80" applyAlignment="1">
      <alignment vertical="center"/>
      <protection/>
    </xf>
    <xf numFmtId="0" fontId="2" fillId="0" borderId="0" xfId="80" applyFont="1" applyFill="1" applyAlignment="1">
      <alignment horizontal="center" vertical="center"/>
      <protection/>
    </xf>
    <xf numFmtId="0" fontId="2" fillId="8" borderId="12" xfId="80" applyFont="1" applyFill="1" applyBorder="1" applyAlignment="1">
      <alignment horizontal="center" vertical="center"/>
      <protection/>
    </xf>
    <xf numFmtId="0" fontId="2" fillId="8" borderId="18" xfId="80" applyFont="1" applyFill="1" applyBorder="1" applyAlignment="1">
      <alignment horizontal="center" vertical="center"/>
      <protection/>
    </xf>
    <xf numFmtId="0" fontId="2" fillId="8" borderId="11" xfId="80" applyFont="1" applyFill="1" applyBorder="1" applyAlignment="1">
      <alignment horizontal="center" vertical="center"/>
      <protection/>
    </xf>
    <xf numFmtId="183" fontId="2" fillId="0" borderId="9" xfId="80" applyNumberFormat="1" applyFont="1" applyFill="1" applyBorder="1" applyAlignment="1" applyProtection="1">
      <alignment horizontal="center" vertical="center" wrapText="1"/>
      <protection/>
    </xf>
    <xf numFmtId="183" fontId="2" fillId="0" borderId="9" xfId="80" applyNumberFormat="1" applyFont="1" applyFill="1" applyBorder="1" applyAlignment="1" applyProtection="1">
      <alignment horizontal="left" vertical="center" wrapText="1"/>
      <protection/>
    </xf>
    <xf numFmtId="183" fontId="2" fillId="0" borderId="9" xfId="80" applyNumberFormat="1" applyFont="1" applyFill="1" applyBorder="1" applyAlignment="1" applyProtection="1">
      <alignment horizontal="right" vertical="center" wrapText="1"/>
      <protection/>
    </xf>
    <xf numFmtId="0" fontId="2" fillId="8" borderId="9" xfId="80" applyFont="1" applyFill="1" applyBorder="1" applyAlignment="1">
      <alignment horizontal="center" vertical="center"/>
      <protection/>
    </xf>
    <xf numFmtId="0" fontId="15" fillId="0" borderId="0" xfId="0" applyNumberFormat="1" applyFont="1" applyFill="1" applyAlignment="1" applyProtection="1">
      <alignment vertical="center"/>
      <protection/>
    </xf>
    <xf numFmtId="0" fontId="16" fillId="0" borderId="0" xfId="0" applyNumberFormat="1" applyFont="1" applyFill="1" applyAlignment="1" applyProtection="1">
      <alignment/>
      <protection/>
    </xf>
    <xf numFmtId="0" fontId="3" fillId="0" borderId="0" xfId="0" applyNumberFormat="1" applyFont="1" applyFill="1" applyAlignment="1" applyProtection="1">
      <alignment horizontal="right" vertical="top"/>
      <protection/>
    </xf>
    <xf numFmtId="0" fontId="17" fillId="0" borderId="0" xfId="0" applyNumberFormat="1" applyFont="1" applyFill="1" applyAlignment="1" applyProtection="1">
      <alignment horizontal="center" vertical="center"/>
      <protection/>
    </xf>
    <xf numFmtId="0" fontId="6" fillId="0" borderId="26" xfId="0" applyNumberFormat="1" applyFont="1" applyFill="1" applyBorder="1" applyAlignment="1" applyProtection="1">
      <alignment vertical="center"/>
      <protection/>
    </xf>
    <xf numFmtId="0" fontId="6" fillId="0" borderId="0" xfId="0" applyNumberFormat="1" applyFont="1" applyFill="1" applyAlignment="1" applyProtection="1">
      <alignment vertical="center"/>
      <protection/>
    </xf>
    <xf numFmtId="0" fontId="2" fillId="0" borderId="0" xfId="0" applyNumberFormat="1" applyFont="1" applyFill="1" applyAlignment="1" applyProtection="1">
      <alignment horizontal="right" vertical="center"/>
      <protection/>
    </xf>
    <xf numFmtId="0" fontId="6" fillId="8" borderId="9" xfId="0" applyNumberFormat="1" applyFont="1" applyFill="1" applyBorder="1" applyAlignment="1" applyProtection="1">
      <alignment horizontal="centerContinuous" vertical="center"/>
      <protection/>
    </xf>
    <xf numFmtId="0" fontId="6" fillId="8" borderId="9" xfId="0" applyNumberFormat="1" applyFont="1" applyFill="1" applyBorder="1" applyAlignment="1" applyProtection="1">
      <alignment horizontal="center" vertical="center" wrapText="1"/>
      <protection/>
    </xf>
    <xf numFmtId="0" fontId="6" fillId="8"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vertical="center"/>
      <protection/>
    </xf>
    <xf numFmtId="184" fontId="2" fillId="0" borderId="9" xfId="0" applyNumberFormat="1" applyFont="1" applyFill="1" applyBorder="1" applyAlignment="1" applyProtection="1">
      <alignment horizontal="right" vertical="center" wrapText="1"/>
      <protection/>
    </xf>
    <xf numFmtId="0" fontId="2" fillId="0" borderId="9" xfId="0" applyFont="1" applyFill="1" applyBorder="1" applyAlignment="1">
      <alignment vertical="center"/>
    </xf>
    <xf numFmtId="0" fontId="0" fillId="0" borderId="9" xfId="0" applyFill="1" applyBorder="1" applyAlignment="1">
      <alignment/>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protection/>
    </xf>
    <xf numFmtId="0" fontId="3" fillId="0" borderId="27" xfId="0" applyNumberFormat="1" applyFont="1" applyFill="1" applyBorder="1" applyAlignment="1" applyProtection="1">
      <alignment horizontal="left"/>
      <protection/>
    </xf>
    <xf numFmtId="0" fontId="2" fillId="8" borderId="0" xfId="82" applyFont="1" applyFill="1" applyAlignment="1">
      <alignment vertical="center"/>
      <protection/>
    </xf>
    <xf numFmtId="0" fontId="3" fillId="0" borderId="0" xfId="82" applyFill="1" applyAlignment="1">
      <alignment vertical="center"/>
      <protection/>
    </xf>
    <xf numFmtId="49" fontId="2" fillId="8" borderId="0" xfId="82" applyNumberFormat="1" applyFont="1" applyFill="1" applyAlignment="1">
      <alignment horizontal="center" vertical="center"/>
      <protection/>
    </xf>
    <xf numFmtId="0" fontId="2" fillId="8" borderId="0" xfId="82" applyFont="1" applyFill="1" applyAlignment="1">
      <alignment horizontal="left" vertical="center"/>
      <protection/>
    </xf>
    <xf numFmtId="178" fontId="2" fillId="8" borderId="0" xfId="82" applyNumberFormat="1" applyFont="1" applyFill="1" applyAlignment="1">
      <alignment horizontal="center" vertical="center"/>
      <protection/>
    </xf>
    <xf numFmtId="0" fontId="3" fillId="0" borderId="0" xfId="82" applyAlignment="1">
      <alignment vertical="center"/>
      <protection/>
    </xf>
    <xf numFmtId="0" fontId="3" fillId="0" borderId="0" xfId="82" applyFont="1" applyAlignment="1">
      <alignment horizontal="centerContinuous" vertical="center"/>
      <protection/>
    </xf>
    <xf numFmtId="0" fontId="2" fillId="0" borderId="0" xfId="82" applyFont="1" applyAlignment="1">
      <alignment horizontal="center" vertical="center" wrapText="1"/>
      <protection/>
    </xf>
    <xf numFmtId="0" fontId="4" fillId="0" borderId="0" xfId="82" applyNumberFormat="1" applyFont="1" applyFill="1" applyAlignment="1" applyProtection="1">
      <alignment horizontal="center" vertical="center"/>
      <protection/>
    </xf>
    <xf numFmtId="49" fontId="2" fillId="8" borderId="0" xfId="82" applyNumberFormat="1" applyFont="1" applyFill="1" applyAlignment="1">
      <alignment vertical="center"/>
      <protection/>
    </xf>
    <xf numFmtId="0" fontId="2" fillId="0" borderId="0" xfId="82" applyFont="1" applyFill="1" applyAlignment="1">
      <alignment horizontal="centerContinuous" vertical="center"/>
      <protection/>
    </xf>
    <xf numFmtId="0" fontId="2" fillId="0" borderId="0" xfId="82" applyFont="1" applyAlignment="1">
      <alignment horizontal="centerContinuous" vertical="center"/>
      <protection/>
    </xf>
    <xf numFmtId="0" fontId="2" fillId="8" borderId="16" xfId="82" applyFont="1" applyFill="1" applyBorder="1" applyAlignment="1">
      <alignment horizontal="centerContinuous" vertical="center"/>
      <protection/>
    </xf>
    <xf numFmtId="0" fontId="2" fillId="8" borderId="20" xfId="82" applyFont="1" applyFill="1" applyBorder="1" applyAlignment="1">
      <alignment horizontal="centerContinuous" vertical="center"/>
      <protection/>
    </xf>
    <xf numFmtId="0" fontId="2" fillId="8" borderId="12" xfId="82" applyNumberFormat="1" applyFont="1" applyFill="1" applyBorder="1" applyAlignment="1" applyProtection="1">
      <alignment horizontal="center" vertical="center" wrapText="1"/>
      <protection/>
    </xf>
    <xf numFmtId="0" fontId="2" fillId="0" borderId="12" xfId="82" applyNumberFormat="1" applyFont="1" applyFill="1" applyBorder="1" applyAlignment="1" applyProtection="1">
      <alignment horizontal="center" vertical="center" wrapText="1"/>
      <protection/>
    </xf>
    <xf numFmtId="0" fontId="2" fillId="8" borderId="9" xfId="82" applyNumberFormat="1" applyFont="1" applyFill="1" applyBorder="1" applyAlignment="1" applyProtection="1">
      <alignment horizontal="center" vertical="center" wrapText="1"/>
      <protection/>
    </xf>
    <xf numFmtId="0" fontId="2" fillId="8" borderId="21" xfId="82" applyFont="1" applyFill="1" applyBorder="1" applyAlignment="1">
      <alignment horizontal="centerContinuous" vertical="center"/>
      <protection/>
    </xf>
    <xf numFmtId="0" fontId="2" fillId="8" borderId="12" xfId="82" applyNumberFormat="1" applyFont="1" applyFill="1" applyBorder="1" applyAlignment="1" applyProtection="1">
      <alignment horizontal="center" vertical="center"/>
      <protection/>
    </xf>
    <xf numFmtId="0" fontId="2" fillId="0" borderId="9" xfId="82" applyNumberFormat="1" applyFont="1" applyFill="1" applyBorder="1" applyAlignment="1" applyProtection="1">
      <alignment horizontal="center" vertical="center" wrapText="1"/>
      <protection/>
    </xf>
    <xf numFmtId="0" fontId="2" fillId="8" borderId="10" xfId="82" applyFont="1" applyFill="1" applyBorder="1" applyAlignment="1">
      <alignment horizontal="center" vertical="center" wrapText="1"/>
      <protection/>
    </xf>
    <xf numFmtId="0" fontId="2" fillId="8" borderId="14" xfId="82" applyFont="1" applyFill="1" applyBorder="1" applyAlignment="1">
      <alignment horizontal="center" vertical="center" wrapText="1"/>
      <protection/>
    </xf>
    <xf numFmtId="0" fontId="2" fillId="8" borderId="16" xfId="82" applyFont="1" applyFill="1" applyBorder="1" applyAlignment="1">
      <alignment horizontal="center" vertical="center" wrapText="1"/>
      <protection/>
    </xf>
    <xf numFmtId="183" fontId="2" fillId="0" borderId="9" xfId="82" applyNumberFormat="1" applyFont="1" applyFill="1" applyBorder="1" applyAlignment="1" applyProtection="1">
      <alignment horizontal="left" vertical="center" wrapText="1"/>
      <protection/>
    </xf>
    <xf numFmtId="183" fontId="2" fillId="0" borderId="9" xfId="82" applyNumberFormat="1" applyFont="1" applyFill="1" applyBorder="1" applyAlignment="1" applyProtection="1">
      <alignment horizontal="right" vertical="center" wrapText="1"/>
      <protection/>
    </xf>
    <xf numFmtId="178" fontId="2" fillId="8" borderId="0" xfId="82" applyNumberFormat="1" applyFont="1" applyFill="1" applyAlignment="1">
      <alignment vertical="center"/>
      <protection/>
    </xf>
    <xf numFmtId="0" fontId="2" fillId="8" borderId="9" xfId="82" applyNumberFormat="1" applyFont="1" applyFill="1" applyBorder="1" applyAlignment="1" applyProtection="1">
      <alignment horizontal="center" vertical="center"/>
      <protection/>
    </xf>
    <xf numFmtId="0" fontId="2" fillId="8" borderId="17" xfId="82" applyNumberFormat="1" applyFont="1" applyFill="1" applyBorder="1" applyAlignment="1" applyProtection="1">
      <alignment horizontal="center" vertical="center" wrapText="1"/>
      <protection/>
    </xf>
    <xf numFmtId="178" fontId="2" fillId="8" borderId="17" xfId="82" applyNumberFormat="1" applyFont="1" applyFill="1" applyBorder="1" applyAlignment="1" applyProtection="1">
      <alignment horizontal="center" vertical="center" wrapText="1"/>
      <protection/>
    </xf>
    <xf numFmtId="0" fontId="2" fillId="8" borderId="16" xfId="82" applyNumberFormat="1" applyFont="1" applyFill="1" applyBorder="1" applyAlignment="1" applyProtection="1">
      <alignment horizontal="center" vertical="center" wrapText="1"/>
      <protection/>
    </xf>
    <xf numFmtId="178" fontId="2" fillId="8" borderId="9" xfId="82" applyNumberFormat="1" applyFont="1" applyFill="1" applyBorder="1" applyAlignment="1" applyProtection="1">
      <alignment horizontal="center" vertical="center" wrapText="1"/>
      <protection/>
    </xf>
    <xf numFmtId="0" fontId="3" fillId="0" borderId="0" xfId="82" applyFont="1" applyAlignment="1">
      <alignment horizontal="right" vertical="center" wrapText="1"/>
      <protection/>
    </xf>
    <xf numFmtId="0" fontId="3" fillId="0" borderId="10" xfId="82" applyFont="1" applyBorder="1" applyAlignment="1">
      <alignment horizontal="left" vertical="center" wrapText="1"/>
      <protection/>
    </xf>
    <xf numFmtId="0" fontId="2" fillId="8" borderId="10" xfId="82" applyNumberFormat="1" applyFont="1" applyFill="1" applyBorder="1" applyAlignment="1" applyProtection="1">
      <alignment horizontal="right" vertical="center"/>
      <protection/>
    </xf>
    <xf numFmtId="0" fontId="3" fillId="8" borderId="11" xfId="82" applyFont="1" applyFill="1" applyBorder="1" applyAlignment="1">
      <alignment horizontal="center" vertical="center" wrapText="1"/>
      <protection/>
    </xf>
    <xf numFmtId="0" fontId="3" fillId="8" borderId="17" xfId="82" applyFont="1" applyFill="1" applyBorder="1" applyAlignment="1">
      <alignment horizontal="center" vertical="center" wrapText="1"/>
      <protection/>
    </xf>
    <xf numFmtId="0" fontId="3" fillId="8" borderId="11" xfId="82" applyFont="1" applyFill="1" applyBorder="1" applyAlignment="1" applyProtection="1">
      <alignment horizontal="center" vertical="center" wrapText="1"/>
      <protection locked="0"/>
    </xf>
    <xf numFmtId="0" fontId="3" fillId="8" borderId="9" xfId="82" applyFont="1" applyFill="1" applyBorder="1" applyAlignment="1">
      <alignment horizontal="center" vertical="center" wrapText="1"/>
      <protection/>
    </xf>
    <xf numFmtId="0" fontId="3" fillId="0" borderId="0" xfId="76" applyFill="1">
      <alignment vertical="center"/>
      <protection/>
    </xf>
    <xf numFmtId="0" fontId="2" fillId="0" borderId="0" xfId="76" applyFont="1" applyAlignment="1">
      <alignment horizontal="centerContinuous" vertical="center"/>
      <protection/>
    </xf>
    <xf numFmtId="0" fontId="3" fillId="0" borderId="0" xfId="76">
      <alignment vertical="center"/>
      <protection/>
    </xf>
    <xf numFmtId="0" fontId="2" fillId="0" borderId="0" xfId="76" applyFont="1" applyAlignment="1">
      <alignment horizontal="right" vertical="center" wrapText="1"/>
      <protection/>
    </xf>
    <xf numFmtId="0" fontId="4" fillId="0" borderId="0" xfId="76" applyNumberFormat="1" applyFont="1" applyFill="1" applyAlignment="1" applyProtection="1">
      <alignment horizontal="center" vertical="center"/>
      <protection/>
    </xf>
    <xf numFmtId="0" fontId="2" fillId="0" borderId="10" xfId="76" applyFont="1" applyBorder="1" applyAlignment="1">
      <alignment horizontal="centerContinuous" vertical="center" wrapText="1"/>
      <protection/>
    </xf>
    <xf numFmtId="0" fontId="2" fillId="0" borderId="10" xfId="76" applyFont="1" applyBorder="1" applyAlignment="1">
      <alignment horizontal="left" vertical="center" wrapText="1"/>
      <protection/>
    </xf>
    <xf numFmtId="0" fontId="2" fillId="0" borderId="0" xfId="76" applyFont="1" applyFill="1" applyAlignment="1">
      <alignment horizontal="left" vertical="center" wrapText="1"/>
      <protection/>
    </xf>
    <xf numFmtId="0" fontId="2" fillId="0" borderId="0" xfId="76" applyFont="1" applyAlignment="1">
      <alignment horizontal="left" vertical="center" wrapText="1"/>
      <protection/>
    </xf>
    <xf numFmtId="0" fontId="2" fillId="0" borderId="9" xfId="76" applyFont="1" applyFill="1" applyBorder="1" applyAlignment="1">
      <alignment horizontal="center" vertical="center" wrapText="1"/>
      <protection/>
    </xf>
    <xf numFmtId="0" fontId="2" fillId="8" borderId="9" xfId="76" applyFont="1" applyFill="1" applyBorder="1" applyAlignment="1">
      <alignment horizontal="center" vertical="center" wrapText="1"/>
      <protection/>
    </xf>
    <xf numFmtId="49" fontId="2" fillId="8" borderId="9" xfId="76" applyNumberFormat="1" applyFont="1" applyFill="1" applyBorder="1" applyAlignment="1" applyProtection="1">
      <alignment horizontal="center" vertical="center" wrapText="1"/>
      <protection/>
    </xf>
    <xf numFmtId="0" fontId="2" fillId="8" borderId="9" xfId="76" applyNumberFormat="1" applyFont="1" applyFill="1" applyBorder="1" applyAlignment="1" applyProtection="1">
      <alignment horizontal="center" vertical="center" wrapText="1"/>
      <protection/>
    </xf>
    <xf numFmtId="179" fontId="2" fillId="0" borderId="9" xfId="76" applyNumberFormat="1" applyFont="1" applyFill="1" applyBorder="1" applyAlignment="1" applyProtection="1">
      <alignment horizontal="left" vertical="center" wrapText="1"/>
      <protection/>
    </xf>
    <xf numFmtId="179" fontId="2" fillId="0" borderId="9" xfId="76" applyNumberFormat="1" applyFont="1" applyFill="1" applyBorder="1" applyAlignment="1" applyProtection="1">
      <alignment horizontal="right" vertical="center" wrapText="1"/>
      <protection/>
    </xf>
    <xf numFmtId="0" fontId="2" fillId="0" borderId="0" xfId="76" applyFont="1" applyAlignment="1">
      <alignment horizontal="right" vertical="top"/>
      <protection/>
    </xf>
    <xf numFmtId="0" fontId="2" fillId="0" borderId="10" xfId="76" applyNumberFormat="1" applyFont="1" applyFill="1" applyBorder="1" applyAlignment="1" applyProtection="1">
      <alignment horizontal="right" vertical="center"/>
      <protection/>
    </xf>
    <xf numFmtId="0" fontId="2" fillId="8" borderId="9" xfId="76" applyNumberFormat="1" applyFont="1" applyFill="1" applyBorder="1" applyAlignment="1" applyProtection="1">
      <alignment horizontal="center" vertical="center"/>
      <protection/>
    </xf>
    <xf numFmtId="0" fontId="3" fillId="8" borderId="9" xfId="76" applyFill="1" applyBorder="1" applyAlignment="1">
      <alignment horizontal="center" vertical="center"/>
      <protection/>
    </xf>
    <xf numFmtId="0" fontId="2" fillId="8" borderId="9" xfId="76" applyFont="1" applyFill="1" applyBorder="1" applyAlignment="1">
      <alignment horizontal="center" vertical="center"/>
      <protection/>
    </xf>
    <xf numFmtId="0" fontId="2" fillId="0" borderId="0" xfId="76" applyFont="1" applyAlignment="1">
      <alignment horizontal="center" vertical="center" wrapText="1"/>
      <protection/>
    </xf>
    <xf numFmtId="0" fontId="2" fillId="0" borderId="0" xfId="76" applyFont="1" applyFill="1" applyAlignment="1">
      <alignment horizontal="centerContinuous" vertical="center"/>
      <protection/>
    </xf>
    <xf numFmtId="0" fontId="3" fillId="0" borderId="0" xfId="83" applyFill="1">
      <alignment vertical="center"/>
      <protection/>
    </xf>
    <xf numFmtId="0" fontId="2" fillId="0" borderId="0" xfId="83" applyFont="1" applyAlignment="1">
      <alignment horizontal="centerContinuous" vertical="center"/>
      <protection/>
    </xf>
    <xf numFmtId="0" fontId="3" fillId="0" borderId="0" xfId="83">
      <alignment vertical="center"/>
      <protection/>
    </xf>
    <xf numFmtId="0" fontId="2" fillId="0" borderId="0" xfId="83" applyFont="1" applyAlignment="1">
      <alignment horizontal="right" vertical="center"/>
      <protection/>
    </xf>
    <xf numFmtId="0" fontId="4" fillId="0" borderId="0" xfId="83" applyNumberFormat="1" applyFont="1" applyFill="1" applyAlignment="1" applyProtection="1">
      <alignment horizontal="center" vertical="center"/>
      <protection/>
    </xf>
    <xf numFmtId="0" fontId="2" fillId="0" borderId="10" xfId="83" applyFont="1" applyBorder="1" applyAlignment="1">
      <alignment horizontal="left" vertical="center" wrapText="1"/>
      <protection/>
    </xf>
    <xf numFmtId="0" fontId="2" fillId="0" borderId="0" xfId="83" applyFont="1" applyAlignment="1">
      <alignment horizontal="left" vertical="center" wrapText="1"/>
      <protection/>
    </xf>
    <xf numFmtId="0" fontId="2" fillId="8" borderId="9" xfId="83" applyFont="1" applyFill="1" applyBorder="1" applyAlignment="1">
      <alignment horizontal="center" vertical="center" wrapText="1"/>
      <protection/>
    </xf>
    <xf numFmtId="0" fontId="2" fillId="8" borderId="12" xfId="83" applyFont="1" applyFill="1" applyBorder="1" applyAlignment="1">
      <alignment horizontal="center" vertical="center" wrapText="1"/>
      <protection/>
    </xf>
    <xf numFmtId="0" fontId="2" fillId="8" borderId="9" xfId="83" applyNumberFormat="1" applyFont="1" applyFill="1" applyBorder="1" applyAlignment="1" applyProtection="1">
      <alignment horizontal="center" vertical="center" wrapText="1"/>
      <protection/>
    </xf>
    <xf numFmtId="0" fontId="2" fillId="8" borderId="16" xfId="83" applyFont="1" applyFill="1" applyBorder="1" applyAlignment="1">
      <alignment horizontal="center" vertical="center" wrapText="1"/>
      <protection/>
    </xf>
    <xf numFmtId="49" fontId="2" fillId="0" borderId="9" xfId="83" applyNumberFormat="1" applyFont="1" applyFill="1" applyBorder="1" applyAlignment="1" applyProtection="1">
      <alignment horizontal="left" vertical="center" wrapText="1"/>
      <protection/>
    </xf>
    <xf numFmtId="49" fontId="2" fillId="0" borderId="18" xfId="83" applyNumberFormat="1" applyFont="1" applyFill="1" applyBorder="1" applyAlignment="1" applyProtection="1">
      <alignment horizontal="left" vertical="center" wrapText="1"/>
      <protection/>
    </xf>
    <xf numFmtId="181" fontId="2" fillId="0" borderId="12" xfId="83" applyNumberFormat="1" applyFont="1" applyFill="1" applyBorder="1" applyAlignment="1" applyProtection="1">
      <alignment horizontal="right" vertical="center" wrapText="1"/>
      <protection/>
    </xf>
    <xf numFmtId="181" fontId="2" fillId="0" borderId="12" xfId="83" applyNumberFormat="1" applyFont="1" applyFill="1" applyBorder="1" applyAlignment="1" applyProtection="1">
      <alignment horizontal="center" vertical="center" wrapText="1"/>
      <protection/>
    </xf>
    <xf numFmtId="181" fontId="2" fillId="0" borderId="12" xfId="83" applyNumberFormat="1" applyFont="1" applyFill="1" applyBorder="1" applyAlignment="1" applyProtection="1">
      <alignment horizontal="left" vertical="center" wrapText="1"/>
      <protection/>
    </xf>
    <xf numFmtId="0" fontId="2" fillId="0" borderId="0" xfId="83" applyFont="1" applyFill="1" applyAlignment="1">
      <alignment horizontal="centerContinuous" vertical="center"/>
      <protection/>
    </xf>
    <xf numFmtId="49" fontId="3" fillId="0" borderId="0" xfId="0" applyNumberFormat="1" applyFont="1" applyFill="1" applyAlignment="1" applyProtection="1">
      <alignment horizontal="right" vertical="top"/>
      <protection/>
    </xf>
    <xf numFmtId="0" fontId="2" fillId="0" borderId="10" xfId="83" applyNumberFormat="1" applyFont="1" applyFill="1" applyBorder="1" applyAlignment="1" applyProtection="1">
      <alignment horizontal="right" vertical="center" wrapText="1"/>
      <protection/>
    </xf>
    <xf numFmtId="0" fontId="2" fillId="8" borderId="17" xfId="83" applyFont="1" applyFill="1" applyBorder="1" applyAlignment="1">
      <alignment horizontal="center" vertical="center" wrapText="1"/>
      <protection/>
    </xf>
    <xf numFmtId="0" fontId="3" fillId="0" borderId="17" xfId="83" applyNumberFormat="1" applyFont="1" applyFill="1" applyBorder="1" applyAlignment="1" applyProtection="1">
      <alignment vertical="center"/>
      <protection/>
    </xf>
    <xf numFmtId="0" fontId="3" fillId="0" borderId="9" xfId="83" applyNumberFormat="1" applyFont="1" applyFill="1" applyBorder="1" applyAlignment="1" applyProtection="1">
      <alignment vertical="center"/>
      <protection/>
    </xf>
    <xf numFmtId="0" fontId="2" fillId="8" borderId="9" xfId="83" applyFont="1" applyFill="1" applyBorder="1" applyAlignment="1">
      <alignment horizontal="center" vertical="center"/>
      <protection/>
    </xf>
    <xf numFmtId="181" fontId="2" fillId="0" borderId="9" xfId="83" applyNumberFormat="1" applyFont="1" applyFill="1" applyBorder="1" applyAlignment="1" applyProtection="1">
      <alignment horizontal="right" vertical="center" wrapText="1"/>
      <protection/>
    </xf>
    <xf numFmtId="0" fontId="2" fillId="0" borderId="9" xfId="86" applyFont="1" applyFill="1" applyBorder="1">
      <alignment vertical="center"/>
      <protection/>
    </xf>
    <xf numFmtId="0" fontId="2" fillId="0" borderId="9" xfId="0" applyFont="1" applyBorder="1" applyAlignment="1">
      <alignment vertical="center"/>
    </xf>
    <xf numFmtId="0" fontId="2" fillId="0" borderId="9" xfId="0" applyFont="1" applyFill="1" applyBorder="1" applyAlignment="1">
      <alignment horizontal="center" vertical="center"/>
    </xf>
    <xf numFmtId="0" fontId="3" fillId="0" borderId="27" xfId="0" applyNumberFormat="1" applyFont="1" applyFill="1" applyBorder="1" applyAlignment="1" applyProtection="1">
      <alignment horizontal="left" vertical="center"/>
      <protection/>
    </xf>
    <xf numFmtId="0" fontId="18" fillId="0" borderId="0" xfId="62" applyFont="1" applyBorder="1" applyAlignment="1" applyProtection="1">
      <alignment horizontal="center" vertical="center"/>
      <protection/>
    </xf>
    <xf numFmtId="0" fontId="10" fillId="0" borderId="0" xfId="62" applyFont="1" applyBorder="1" applyAlignment="1" applyProtection="1">
      <alignment vertical="center"/>
      <protection/>
    </xf>
    <xf numFmtId="0" fontId="10" fillId="0" borderId="0" xfId="62" applyFont="1" applyBorder="1" applyAlignment="1" applyProtection="1">
      <alignment horizontal="left" vertical="center"/>
      <protection/>
    </xf>
    <xf numFmtId="0" fontId="10" fillId="0" borderId="0" xfId="62" applyFont="1" applyBorder="1" applyAlignment="1" applyProtection="1">
      <alignment/>
      <protection/>
    </xf>
    <xf numFmtId="0" fontId="19" fillId="0" borderId="0" xfId="0" applyFont="1" applyAlignment="1">
      <alignment horizontal="center" vertical="center"/>
    </xf>
    <xf numFmtId="0" fontId="5" fillId="0" borderId="0" xfId="0" applyFont="1" applyFill="1" applyAlignment="1">
      <alignment horizontal="center" vertical="center"/>
    </xf>
    <xf numFmtId="0" fontId="20" fillId="0" borderId="0" xfId="0" applyNumberFormat="1" applyFont="1" applyFill="1" applyAlignment="1">
      <alignment vertical="center"/>
    </xf>
  </cellXfs>
  <cellStyles count="80">
    <cellStyle name="Normal" xfId="0"/>
    <cellStyle name="Currency [0]" xfId="15"/>
    <cellStyle name="20% - 强调文字颜色 3" xfId="16"/>
    <cellStyle name="输入" xfId="17"/>
    <cellStyle name="Currency" xfId="18"/>
    <cellStyle name="常规_10FFF10EDCCA4317905A55AF0DC4BD23" xfId="19"/>
    <cellStyle name="Comma [0]" xfId="20"/>
    <cellStyle name="差" xfId="21"/>
    <cellStyle name="差_4CF70F3128B9480F8BD5EA5617B08761" xfId="22"/>
    <cellStyle name="40% - 强调文字颜色 3" xfId="23"/>
    <cellStyle name="Comma" xfId="24"/>
    <cellStyle name="60% - 强调文字颜色 3" xfId="25"/>
    <cellStyle name="Hyperlink" xfId="26"/>
    <cellStyle name="常规_385200E607F04804B5C7988757B03D63" xfId="27"/>
    <cellStyle name="Percent" xfId="28"/>
    <cellStyle name="标题_2BBB9C6EEE0E413EABCCF77064EF1D75" xfId="29"/>
    <cellStyle name="Followed Hyperlink" xfId="30"/>
    <cellStyle name="注释" xfId="31"/>
    <cellStyle name="60% - 强调文字颜色 2" xfId="32"/>
    <cellStyle name="标题 4" xfId="33"/>
    <cellStyle name="警告文本"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_01024199FB0E4AA990B5AE7002822FBB"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常规_5E9FB8AE66E14E3CBF0A58F4E691094F" xfId="60"/>
    <cellStyle name="20% - 强调文字颜色 4" xfId="61"/>
    <cellStyle name="常规_新报表页" xfId="62"/>
    <cellStyle name="40% - 强调文字颜色 4" xfId="63"/>
    <cellStyle name="强调文字颜色 5" xfId="64"/>
    <cellStyle name="常规 2 2" xfId="65"/>
    <cellStyle name="40% - 强调文字颜色 5" xfId="66"/>
    <cellStyle name="60% - 强调文字颜色 5" xfId="67"/>
    <cellStyle name="差_FA3FFA96D44B40C1BFF42E588E35B0FB" xfId="68"/>
    <cellStyle name="强调文字颜色 6" xfId="69"/>
    <cellStyle name="40% - 强调文字颜色 6" xfId="70"/>
    <cellStyle name="60% - 强调文字颜色 6" xfId="71"/>
    <cellStyle name="差_2BBB9C6EEE0E413EABCCF77064EF1D75" xfId="72"/>
    <cellStyle name="差_341F7BDBCDB44FA1892853E63DE71CFE" xfId="73"/>
    <cellStyle name="差_4469FE3FD9AC43D1A6F0A8216E47E894" xfId="74"/>
    <cellStyle name="差_500322DEB6AA45D5A4A99F9706188FCE" xfId="75"/>
    <cellStyle name="常规_EA9ADEE351EC4FBE8D6B10FECBD78F3B" xfId="76"/>
    <cellStyle name="常规 2" xfId="77"/>
    <cellStyle name="常规_16D242D3E8CA48A39E7BABAD4C2ADF34" xfId="78"/>
    <cellStyle name="常规_39487248717147F198562F069F2ADD01" xfId="79"/>
    <cellStyle name="常规_76F45534EFC8460DA0F4824A8C8A34BC" xfId="80"/>
    <cellStyle name="常规_9BD24174709145A1A19E8F64762D88B5" xfId="81"/>
    <cellStyle name="常规_AB1B1E38243A4EE5BA45BBBA49A942B7" xfId="82"/>
    <cellStyle name="常规_F2C9F44EAE6D41698431DB70DDBCF964" xfId="83"/>
    <cellStyle name="常规_FA85956AF29D46888C80C611E9FB4855" xfId="84"/>
    <cellStyle name="常规_FDEBF98641054675A285ACB70D2F65A1" xfId="85"/>
    <cellStyle name="常规_部门收支总表" xfId="86"/>
    <cellStyle name="常规_工资福利" xfId="87"/>
    <cellStyle name="好_2BBB9C6EEE0E413EABCCF77064EF1D75" xfId="88"/>
    <cellStyle name="好_341F7BDBCDB44FA1892853E63DE71CFE" xfId="89"/>
    <cellStyle name="好_4469FE3FD9AC43D1A6F0A8216E47E894" xfId="90"/>
    <cellStyle name="好_4CF70F3128B9480F8BD5EA5617B08761" xfId="91"/>
    <cellStyle name="好_500322DEB6AA45D5A4A99F9706188FCE" xfId="92"/>
    <cellStyle name="好_FA3FFA96D44B40C1BFF42E588E35B0FB"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333;&#20301;&#39044;&#31639;&#20844;&#24320;&#22871;&#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1收支总表"/>
      <sheetName val="2收入总表"/>
      <sheetName val="3支出总表 "/>
      <sheetName val="4支出分类(政府预算)"/>
      <sheetName val="5支出总表（部门预算）"/>
      <sheetName val="6财政拨款收支总表"/>
      <sheetName val="7一般预算支出"/>
      <sheetName val="8工资福利(政府预算)"/>
      <sheetName val="9工资福利"/>
      <sheetName val="10个人家庭(政府预算)"/>
      <sheetName val="11个人和家庭"/>
      <sheetName val="12商品服务(政府预算)"/>
      <sheetName val="13商品服务"/>
      <sheetName val="14三公"/>
      <sheetName val="15政府性基金"/>
      <sheetName val="16政府性基金(政府预算)"/>
      <sheetName val="17政府性基金（部门预算）"/>
      <sheetName val="18国有资本经营预算支出表"/>
      <sheetName val="19专户（政府预算）"/>
      <sheetName val="20专户"/>
      <sheetName val="21项目明细表"/>
      <sheetName val="22项目绩效"/>
      <sheetName val="23整体绩效"/>
    </sheetNames>
    <sheetDataSet>
      <sheetData sheetId="0">
        <row r="10">
          <cell r="D10" t="str">
            <v>市政务服务中心</v>
          </cell>
        </row>
        <row r="11">
          <cell r="D11" t="str">
            <v>52701</v>
          </cell>
        </row>
      </sheetData>
      <sheetData sheetId="2">
        <row r="6">
          <cell r="B6">
            <v>899.47</v>
          </cell>
          <cell r="D6">
            <v>820.48</v>
          </cell>
          <cell r="F6">
            <v>325.77</v>
          </cell>
          <cell r="H6">
            <v>0</v>
          </cell>
        </row>
        <row r="7">
          <cell r="B7">
            <v>899.47</v>
          </cell>
          <cell r="D7">
            <v>0</v>
          </cell>
          <cell r="F7">
            <v>268.42</v>
          </cell>
          <cell r="H7">
            <v>0</v>
          </cell>
        </row>
        <row r="8">
          <cell r="B8">
            <v>0</v>
          </cell>
          <cell r="D8">
            <v>0</v>
          </cell>
          <cell r="F8">
            <v>57.35</v>
          </cell>
          <cell r="H8">
            <v>0</v>
          </cell>
        </row>
        <row r="9">
          <cell r="B9">
            <v>0</v>
          </cell>
          <cell r="D9">
            <v>0</v>
          </cell>
          <cell r="F9">
            <v>0</v>
          </cell>
          <cell r="H9">
            <v>0</v>
          </cell>
        </row>
        <row r="10">
          <cell r="B10">
            <v>0</v>
          </cell>
          <cell r="D10">
            <v>0</v>
          </cell>
          <cell r="F10">
            <v>573.7</v>
          </cell>
          <cell r="H10">
            <v>897.94</v>
          </cell>
        </row>
        <row r="11">
          <cell r="B11">
            <v>0</v>
          </cell>
          <cell r="D11">
            <v>0</v>
          </cell>
          <cell r="F11">
            <v>572.17</v>
          </cell>
          <cell r="H11">
            <v>0</v>
          </cell>
        </row>
        <row r="12">
          <cell r="B12">
            <v>0</v>
          </cell>
          <cell r="D12">
            <v>34.66</v>
          </cell>
          <cell r="F12">
            <v>0</v>
          </cell>
          <cell r="H12">
            <v>0</v>
          </cell>
        </row>
        <row r="13">
          <cell r="D13">
            <v>0</v>
          </cell>
        </row>
        <row r="14">
          <cell r="B14">
            <v>0</v>
          </cell>
          <cell r="D14">
            <v>21.6</v>
          </cell>
          <cell r="F14">
            <v>1.53</v>
          </cell>
          <cell r="H14">
            <v>0</v>
          </cell>
        </row>
        <row r="15">
          <cell r="B15">
            <v>0</v>
          </cell>
          <cell r="D15">
            <v>0</v>
          </cell>
          <cell r="F15">
            <v>0</v>
          </cell>
          <cell r="H15">
            <v>0</v>
          </cell>
        </row>
        <row r="16">
          <cell r="D16">
            <v>0</v>
          </cell>
          <cell r="F16">
            <v>0</v>
          </cell>
          <cell r="H16">
            <v>0</v>
          </cell>
        </row>
        <row r="17">
          <cell r="D17">
            <v>0</v>
          </cell>
          <cell r="F17">
            <v>0</v>
          </cell>
          <cell r="H17">
            <v>1.53</v>
          </cell>
        </row>
        <row r="18">
          <cell r="D18">
            <v>0</v>
          </cell>
          <cell r="F18">
            <v>0</v>
          </cell>
          <cell r="H18">
            <v>0</v>
          </cell>
        </row>
        <row r="19">
          <cell r="D19">
            <v>0</v>
          </cell>
          <cell r="F19">
            <v>0</v>
          </cell>
          <cell r="H19">
            <v>0</v>
          </cell>
        </row>
        <row r="20">
          <cell r="D20">
            <v>0</v>
          </cell>
          <cell r="F20">
            <v>0</v>
          </cell>
          <cell r="H20">
            <v>0</v>
          </cell>
        </row>
        <row r="21">
          <cell r="D21">
            <v>0</v>
          </cell>
          <cell r="F21">
            <v>0</v>
          </cell>
          <cell r="H21">
            <v>0</v>
          </cell>
        </row>
        <row r="22">
          <cell r="D22">
            <v>22.73</v>
          </cell>
        </row>
        <row r="23">
          <cell r="D23">
            <v>0</v>
          </cell>
        </row>
        <row r="24">
          <cell r="D24">
            <v>0</v>
          </cell>
        </row>
        <row r="25">
          <cell r="D25">
            <v>0</v>
          </cell>
        </row>
        <row r="26">
          <cell r="D26">
            <v>0</v>
          </cell>
        </row>
        <row r="27">
          <cell r="D27">
            <v>0</v>
          </cell>
        </row>
        <row r="29">
          <cell r="B29">
            <v>899.47</v>
          </cell>
          <cell r="D29">
            <v>899.47</v>
          </cell>
          <cell r="F29">
            <v>899.47</v>
          </cell>
          <cell r="H29">
            <v>899.47</v>
          </cell>
        </row>
        <row r="30">
          <cell r="B30">
            <v>0</v>
          </cell>
        </row>
        <row r="31">
          <cell r="B31">
            <v>899.47</v>
          </cell>
          <cell r="D31">
            <v>899.47</v>
          </cell>
          <cell r="F31">
            <v>899.47</v>
          </cell>
          <cell r="H31">
            <v>899.47</v>
          </cell>
        </row>
      </sheetData>
      <sheetData sheetId="3">
        <row r="7">
          <cell r="C7">
            <v>899.47</v>
          </cell>
          <cell r="D7">
            <v>899.47</v>
          </cell>
          <cell r="E7">
            <v>899.47</v>
          </cell>
          <cell r="F7">
            <v>0</v>
          </cell>
          <cell r="G7">
            <v>0</v>
          </cell>
          <cell r="H7">
            <v>0</v>
          </cell>
          <cell r="I7">
            <v>0</v>
          </cell>
          <cell r="J7">
            <v>0</v>
          </cell>
          <cell r="K7">
            <v>0</v>
          </cell>
          <cell r="L7">
            <v>0</v>
          </cell>
          <cell r="M7">
            <v>0</v>
          </cell>
        </row>
        <row r="8">
          <cell r="A8" t="str">
            <v>52701</v>
          </cell>
          <cell r="B8" t="str">
            <v>市政务服务中心</v>
          </cell>
          <cell r="C8">
            <v>899.47</v>
          </cell>
          <cell r="D8">
            <v>899.47</v>
          </cell>
          <cell r="E8">
            <v>899.47</v>
          </cell>
          <cell r="F8">
            <v>0</v>
          </cell>
          <cell r="G8">
            <v>0</v>
          </cell>
          <cell r="H8">
            <v>0</v>
          </cell>
          <cell r="I8">
            <v>0</v>
          </cell>
          <cell r="J8">
            <v>0</v>
          </cell>
          <cell r="K8">
            <v>0</v>
          </cell>
          <cell r="L8">
            <v>0</v>
          </cell>
          <cell r="M8">
            <v>0</v>
          </cell>
        </row>
      </sheetData>
      <sheetData sheetId="4">
        <row r="7">
          <cell r="E7" t="str">
            <v>合计</v>
          </cell>
          <cell r="F7">
            <v>899.47</v>
          </cell>
          <cell r="G7">
            <v>899.47</v>
          </cell>
          <cell r="H7">
            <v>899.47</v>
          </cell>
          <cell r="I7">
            <v>0</v>
          </cell>
          <cell r="J7">
            <v>0</v>
          </cell>
          <cell r="K7">
            <v>0</v>
          </cell>
          <cell r="L7">
            <v>0</v>
          </cell>
          <cell r="M7">
            <v>0</v>
          </cell>
          <cell r="N7">
            <v>0</v>
          </cell>
          <cell r="O7">
            <v>0</v>
          </cell>
          <cell r="P7">
            <v>0</v>
          </cell>
        </row>
        <row r="8">
          <cell r="D8" t="str">
            <v>52701</v>
          </cell>
          <cell r="E8" t="str">
            <v>市政务服务中心</v>
          </cell>
          <cell r="F8">
            <v>899.47</v>
          </cell>
          <cell r="G8">
            <v>899.47</v>
          </cell>
          <cell r="H8">
            <v>899.47</v>
          </cell>
          <cell r="I8">
            <v>0</v>
          </cell>
          <cell r="J8">
            <v>0</v>
          </cell>
          <cell r="K8">
            <v>0</v>
          </cell>
          <cell r="L8">
            <v>0</v>
          </cell>
          <cell r="M8">
            <v>0</v>
          </cell>
          <cell r="N8">
            <v>0</v>
          </cell>
          <cell r="O8">
            <v>0</v>
          </cell>
          <cell r="P8">
            <v>0</v>
          </cell>
        </row>
        <row r="9">
          <cell r="A9" t="str">
            <v>208</v>
          </cell>
          <cell r="B9" t="str">
            <v>27</v>
          </cell>
          <cell r="C9" t="str">
            <v>02</v>
          </cell>
          <cell r="D9" t="str">
            <v>  52701</v>
          </cell>
          <cell r="E9" t="str">
            <v>  财政对工伤保险基金的补助</v>
          </cell>
          <cell r="F9">
            <v>1.53</v>
          </cell>
          <cell r="G9">
            <v>1.53</v>
          </cell>
          <cell r="H9">
            <v>1.53</v>
          </cell>
          <cell r="I9">
            <v>0</v>
          </cell>
          <cell r="J9">
            <v>0</v>
          </cell>
          <cell r="K9">
            <v>0</v>
          </cell>
          <cell r="L9">
            <v>0</v>
          </cell>
          <cell r="M9">
            <v>0</v>
          </cell>
          <cell r="N9">
            <v>0</v>
          </cell>
          <cell r="O9">
            <v>0</v>
          </cell>
          <cell r="P9">
            <v>0</v>
          </cell>
        </row>
        <row r="10">
          <cell r="A10" t="str">
            <v>208</v>
          </cell>
          <cell r="B10" t="str">
            <v>05</v>
          </cell>
          <cell r="C10" t="str">
            <v>05</v>
          </cell>
          <cell r="D10" t="str">
            <v>  52701</v>
          </cell>
          <cell r="E10" t="str">
            <v>  机关事业单位基本养老保险缴费支出</v>
          </cell>
          <cell r="F10">
            <v>30.31</v>
          </cell>
          <cell r="G10">
            <v>30.31</v>
          </cell>
          <cell r="H10">
            <v>30.31</v>
          </cell>
          <cell r="I10">
            <v>0</v>
          </cell>
          <cell r="J10">
            <v>0</v>
          </cell>
          <cell r="K10">
            <v>0</v>
          </cell>
          <cell r="L10">
            <v>0</v>
          </cell>
          <cell r="M10">
            <v>0</v>
          </cell>
          <cell r="N10">
            <v>0</v>
          </cell>
          <cell r="O10">
            <v>0</v>
          </cell>
          <cell r="P10">
            <v>0</v>
          </cell>
        </row>
        <row r="11">
          <cell r="A11" t="str">
            <v>210</v>
          </cell>
          <cell r="B11" t="str">
            <v>11</v>
          </cell>
          <cell r="C11" t="str">
            <v>01</v>
          </cell>
          <cell r="D11" t="str">
            <v>  52701</v>
          </cell>
          <cell r="E11" t="str">
            <v>  行政单位医疗</v>
          </cell>
          <cell r="F11">
            <v>14.02</v>
          </cell>
          <cell r="G11">
            <v>14.02</v>
          </cell>
          <cell r="H11">
            <v>14.02</v>
          </cell>
          <cell r="I11">
            <v>0</v>
          </cell>
          <cell r="J11">
            <v>0</v>
          </cell>
          <cell r="K11">
            <v>0</v>
          </cell>
          <cell r="L11">
            <v>0</v>
          </cell>
          <cell r="M11">
            <v>0</v>
          </cell>
          <cell r="N11">
            <v>0</v>
          </cell>
          <cell r="O11">
            <v>0</v>
          </cell>
          <cell r="P11">
            <v>0</v>
          </cell>
        </row>
        <row r="12">
          <cell r="A12" t="str">
            <v>221</v>
          </cell>
          <cell r="B12" t="str">
            <v>02</v>
          </cell>
          <cell r="C12" t="str">
            <v>01</v>
          </cell>
          <cell r="D12" t="str">
            <v>  52701</v>
          </cell>
          <cell r="E12" t="str">
            <v>  住房公积金</v>
          </cell>
          <cell r="F12">
            <v>22.73</v>
          </cell>
          <cell r="G12">
            <v>22.73</v>
          </cell>
          <cell r="H12">
            <v>22.73</v>
          </cell>
          <cell r="I12">
            <v>0</v>
          </cell>
          <cell r="J12">
            <v>0</v>
          </cell>
          <cell r="K12">
            <v>0</v>
          </cell>
          <cell r="L12">
            <v>0</v>
          </cell>
          <cell r="M12">
            <v>0</v>
          </cell>
          <cell r="N12">
            <v>0</v>
          </cell>
          <cell r="O12">
            <v>0</v>
          </cell>
          <cell r="P12">
            <v>0</v>
          </cell>
        </row>
        <row r="13">
          <cell r="A13" t="str">
            <v>210</v>
          </cell>
          <cell r="B13" t="str">
            <v>11</v>
          </cell>
          <cell r="C13" t="str">
            <v>03</v>
          </cell>
          <cell r="D13" t="str">
            <v>  52701</v>
          </cell>
          <cell r="E13" t="str">
            <v>  公务员医疗补助</v>
          </cell>
          <cell r="F13">
            <v>7.58</v>
          </cell>
          <cell r="G13">
            <v>7.58</v>
          </cell>
          <cell r="H13">
            <v>7.58</v>
          </cell>
          <cell r="I13">
            <v>0</v>
          </cell>
          <cell r="J13">
            <v>0</v>
          </cell>
          <cell r="K13">
            <v>0</v>
          </cell>
          <cell r="L13">
            <v>0</v>
          </cell>
          <cell r="M13">
            <v>0</v>
          </cell>
          <cell r="N13">
            <v>0</v>
          </cell>
          <cell r="O13">
            <v>0</v>
          </cell>
          <cell r="P13">
            <v>0</v>
          </cell>
        </row>
        <row r="14">
          <cell r="A14" t="str">
            <v>208</v>
          </cell>
          <cell r="B14" t="str">
            <v>11</v>
          </cell>
          <cell r="C14" t="str">
            <v>99</v>
          </cell>
          <cell r="D14" t="str">
            <v>  52701</v>
          </cell>
          <cell r="E14" t="str">
            <v>  其他残疾人事业支出</v>
          </cell>
          <cell r="F14">
            <v>2.82</v>
          </cell>
          <cell r="G14">
            <v>2.82</v>
          </cell>
          <cell r="H14">
            <v>2.82</v>
          </cell>
          <cell r="I14">
            <v>0</v>
          </cell>
          <cell r="J14">
            <v>0</v>
          </cell>
          <cell r="K14">
            <v>0</v>
          </cell>
          <cell r="L14">
            <v>0</v>
          </cell>
          <cell r="M14">
            <v>0</v>
          </cell>
          <cell r="N14">
            <v>0</v>
          </cell>
          <cell r="O14">
            <v>0</v>
          </cell>
          <cell r="P14">
            <v>0</v>
          </cell>
        </row>
        <row r="15">
          <cell r="A15" t="str">
            <v>201</v>
          </cell>
          <cell r="B15" t="str">
            <v>03</v>
          </cell>
          <cell r="C15" t="str">
            <v>50</v>
          </cell>
          <cell r="D15" t="str">
            <v>  52701</v>
          </cell>
          <cell r="E15" t="str">
            <v>  事业运行（政府办公厅（室）及相关机构事务）</v>
          </cell>
          <cell r="F15">
            <v>820.48</v>
          </cell>
          <cell r="G15">
            <v>820.48</v>
          </cell>
          <cell r="H15">
            <v>820.48</v>
          </cell>
          <cell r="I15">
            <v>0</v>
          </cell>
          <cell r="J15">
            <v>0</v>
          </cell>
          <cell r="K15">
            <v>0</v>
          </cell>
          <cell r="L15">
            <v>0</v>
          </cell>
          <cell r="M15">
            <v>0</v>
          </cell>
          <cell r="N15">
            <v>0</v>
          </cell>
          <cell r="O15">
            <v>0</v>
          </cell>
          <cell r="P15">
            <v>0</v>
          </cell>
        </row>
      </sheetData>
      <sheetData sheetId="5">
        <row r="7">
          <cell r="E7" t="str">
            <v>合计</v>
          </cell>
          <cell r="F7">
            <v>899.47</v>
          </cell>
          <cell r="G7">
            <v>0</v>
          </cell>
          <cell r="H7">
            <v>0</v>
          </cell>
          <cell r="I7">
            <v>0</v>
          </cell>
          <cell r="J7">
            <v>0</v>
          </cell>
          <cell r="K7">
            <v>897.94</v>
          </cell>
          <cell r="L7">
            <v>0</v>
          </cell>
          <cell r="M7">
            <v>0</v>
          </cell>
          <cell r="N7">
            <v>0</v>
          </cell>
          <cell r="O7">
            <v>0</v>
          </cell>
          <cell r="P7">
            <v>0</v>
          </cell>
          <cell r="Q7">
            <v>1.53</v>
          </cell>
          <cell r="R7">
            <v>0</v>
          </cell>
          <cell r="S7">
            <v>0</v>
          </cell>
          <cell r="T7">
            <v>0</v>
          </cell>
          <cell r="U7">
            <v>0</v>
          </cell>
        </row>
        <row r="8">
          <cell r="D8" t="str">
            <v>52701</v>
          </cell>
          <cell r="E8" t="str">
            <v>市政务服务中心</v>
          </cell>
          <cell r="F8">
            <v>899.47</v>
          </cell>
          <cell r="G8">
            <v>0</v>
          </cell>
          <cell r="H8">
            <v>0</v>
          </cell>
          <cell r="I8">
            <v>0</v>
          </cell>
          <cell r="J8">
            <v>0</v>
          </cell>
          <cell r="K8">
            <v>897.94</v>
          </cell>
          <cell r="L8">
            <v>0</v>
          </cell>
          <cell r="M8">
            <v>0</v>
          </cell>
          <cell r="N8">
            <v>0</v>
          </cell>
          <cell r="O8">
            <v>0</v>
          </cell>
          <cell r="P8">
            <v>0</v>
          </cell>
          <cell r="Q8">
            <v>1.53</v>
          </cell>
          <cell r="R8">
            <v>0</v>
          </cell>
          <cell r="S8">
            <v>0</v>
          </cell>
          <cell r="T8">
            <v>0</v>
          </cell>
          <cell r="U8">
            <v>0</v>
          </cell>
        </row>
        <row r="9">
          <cell r="A9" t="str">
            <v>201</v>
          </cell>
          <cell r="B9" t="str">
            <v>03</v>
          </cell>
          <cell r="C9" t="str">
            <v>50</v>
          </cell>
          <cell r="D9" t="str">
            <v>  52701</v>
          </cell>
          <cell r="E9" t="str">
            <v>  事业运行（政府办公厅（室）及相关机构事务）</v>
          </cell>
          <cell r="F9">
            <v>820.48</v>
          </cell>
          <cell r="G9">
            <v>0</v>
          </cell>
          <cell r="H9">
            <v>0</v>
          </cell>
          <cell r="I9">
            <v>0</v>
          </cell>
          <cell r="J9">
            <v>0</v>
          </cell>
          <cell r="K9">
            <v>818.95</v>
          </cell>
          <cell r="L9">
            <v>0</v>
          </cell>
          <cell r="M9">
            <v>0</v>
          </cell>
          <cell r="N9">
            <v>0</v>
          </cell>
          <cell r="O9">
            <v>0</v>
          </cell>
          <cell r="P9">
            <v>0</v>
          </cell>
          <cell r="Q9">
            <v>1.53</v>
          </cell>
          <cell r="R9">
            <v>0</v>
          </cell>
          <cell r="S9">
            <v>0</v>
          </cell>
          <cell r="T9">
            <v>0</v>
          </cell>
          <cell r="U9">
            <v>0</v>
          </cell>
        </row>
        <row r="10">
          <cell r="A10" t="str">
            <v>208</v>
          </cell>
          <cell r="B10" t="str">
            <v>05</v>
          </cell>
          <cell r="C10" t="str">
            <v>05</v>
          </cell>
          <cell r="D10" t="str">
            <v>  52701</v>
          </cell>
          <cell r="E10" t="str">
            <v>  机关事业单位基本养老保险缴费支出</v>
          </cell>
          <cell r="F10">
            <v>30.31</v>
          </cell>
          <cell r="G10">
            <v>0</v>
          </cell>
          <cell r="H10">
            <v>0</v>
          </cell>
          <cell r="I10">
            <v>0</v>
          </cell>
          <cell r="J10">
            <v>0</v>
          </cell>
          <cell r="K10">
            <v>30.31</v>
          </cell>
          <cell r="L10">
            <v>0</v>
          </cell>
          <cell r="M10">
            <v>0</v>
          </cell>
          <cell r="N10">
            <v>0</v>
          </cell>
          <cell r="O10">
            <v>0</v>
          </cell>
          <cell r="P10">
            <v>0</v>
          </cell>
          <cell r="Q10">
            <v>0</v>
          </cell>
          <cell r="R10">
            <v>0</v>
          </cell>
          <cell r="S10">
            <v>0</v>
          </cell>
          <cell r="T10">
            <v>0</v>
          </cell>
          <cell r="U10">
            <v>0</v>
          </cell>
        </row>
        <row r="11">
          <cell r="A11" t="str">
            <v>208</v>
          </cell>
          <cell r="B11" t="str">
            <v>11</v>
          </cell>
          <cell r="C11" t="str">
            <v>99</v>
          </cell>
          <cell r="D11" t="str">
            <v>  52701</v>
          </cell>
          <cell r="E11" t="str">
            <v>  其他残疾人事业支出</v>
          </cell>
          <cell r="F11">
            <v>2.82</v>
          </cell>
          <cell r="G11">
            <v>0</v>
          </cell>
          <cell r="H11">
            <v>0</v>
          </cell>
          <cell r="I11">
            <v>0</v>
          </cell>
          <cell r="J11">
            <v>0</v>
          </cell>
          <cell r="K11">
            <v>2.82</v>
          </cell>
          <cell r="L11">
            <v>0</v>
          </cell>
          <cell r="M11">
            <v>0</v>
          </cell>
          <cell r="N11">
            <v>0</v>
          </cell>
          <cell r="O11">
            <v>0</v>
          </cell>
          <cell r="P11">
            <v>0</v>
          </cell>
          <cell r="Q11">
            <v>0</v>
          </cell>
          <cell r="R11">
            <v>0</v>
          </cell>
          <cell r="S11">
            <v>0</v>
          </cell>
          <cell r="T11">
            <v>0</v>
          </cell>
          <cell r="U11">
            <v>0</v>
          </cell>
        </row>
        <row r="12">
          <cell r="A12" t="str">
            <v>208</v>
          </cell>
          <cell r="B12" t="str">
            <v>27</v>
          </cell>
          <cell r="C12" t="str">
            <v>02</v>
          </cell>
          <cell r="D12" t="str">
            <v>  52701</v>
          </cell>
          <cell r="E12" t="str">
            <v>  财政对工伤保险基金的补助</v>
          </cell>
          <cell r="F12">
            <v>1.53</v>
          </cell>
          <cell r="G12">
            <v>0</v>
          </cell>
          <cell r="H12">
            <v>0</v>
          </cell>
          <cell r="I12">
            <v>0</v>
          </cell>
          <cell r="J12">
            <v>0</v>
          </cell>
          <cell r="K12">
            <v>1.53</v>
          </cell>
          <cell r="L12">
            <v>0</v>
          </cell>
          <cell r="M12">
            <v>0</v>
          </cell>
          <cell r="N12">
            <v>0</v>
          </cell>
          <cell r="O12">
            <v>0</v>
          </cell>
          <cell r="P12">
            <v>0</v>
          </cell>
          <cell r="Q12">
            <v>0</v>
          </cell>
          <cell r="R12">
            <v>0</v>
          </cell>
          <cell r="S12">
            <v>0</v>
          </cell>
          <cell r="T12">
            <v>0</v>
          </cell>
          <cell r="U12">
            <v>0</v>
          </cell>
        </row>
        <row r="13">
          <cell r="A13" t="str">
            <v>210</v>
          </cell>
          <cell r="B13" t="str">
            <v>11</v>
          </cell>
          <cell r="C13" t="str">
            <v>01</v>
          </cell>
          <cell r="D13" t="str">
            <v>  52701</v>
          </cell>
          <cell r="E13" t="str">
            <v>  行政单位医疗</v>
          </cell>
          <cell r="F13">
            <v>14.02</v>
          </cell>
          <cell r="G13">
            <v>0</v>
          </cell>
          <cell r="H13">
            <v>0</v>
          </cell>
          <cell r="I13">
            <v>0</v>
          </cell>
          <cell r="J13">
            <v>0</v>
          </cell>
          <cell r="K13">
            <v>14.02</v>
          </cell>
          <cell r="L13">
            <v>0</v>
          </cell>
          <cell r="M13">
            <v>0</v>
          </cell>
          <cell r="N13">
            <v>0</v>
          </cell>
          <cell r="O13">
            <v>0</v>
          </cell>
          <cell r="P13">
            <v>0</v>
          </cell>
          <cell r="Q13">
            <v>0</v>
          </cell>
          <cell r="R13">
            <v>0</v>
          </cell>
          <cell r="S13">
            <v>0</v>
          </cell>
          <cell r="T13">
            <v>0</v>
          </cell>
          <cell r="U13">
            <v>0</v>
          </cell>
        </row>
        <row r="14">
          <cell r="A14" t="str">
            <v>210</v>
          </cell>
          <cell r="B14" t="str">
            <v>11</v>
          </cell>
          <cell r="C14" t="str">
            <v>03</v>
          </cell>
          <cell r="D14" t="str">
            <v>  52701</v>
          </cell>
          <cell r="E14" t="str">
            <v>  公务员医疗补助</v>
          </cell>
          <cell r="F14">
            <v>7.58</v>
          </cell>
          <cell r="G14">
            <v>0</v>
          </cell>
          <cell r="H14">
            <v>0</v>
          </cell>
          <cell r="I14">
            <v>0</v>
          </cell>
          <cell r="J14">
            <v>0</v>
          </cell>
          <cell r="K14">
            <v>7.58</v>
          </cell>
          <cell r="L14">
            <v>0</v>
          </cell>
          <cell r="M14">
            <v>0</v>
          </cell>
          <cell r="N14">
            <v>0</v>
          </cell>
          <cell r="O14">
            <v>0</v>
          </cell>
          <cell r="P14">
            <v>0</v>
          </cell>
          <cell r="Q14">
            <v>0</v>
          </cell>
          <cell r="R14">
            <v>0</v>
          </cell>
          <cell r="S14">
            <v>0</v>
          </cell>
          <cell r="T14">
            <v>0</v>
          </cell>
          <cell r="U14">
            <v>0</v>
          </cell>
        </row>
        <row r="15">
          <cell r="A15" t="str">
            <v>221</v>
          </cell>
          <cell r="B15" t="str">
            <v>02</v>
          </cell>
          <cell r="C15" t="str">
            <v>01</v>
          </cell>
          <cell r="D15" t="str">
            <v>  52701</v>
          </cell>
          <cell r="E15" t="str">
            <v>  住房公积金</v>
          </cell>
          <cell r="F15">
            <v>22.73</v>
          </cell>
          <cell r="G15">
            <v>0</v>
          </cell>
          <cell r="H15">
            <v>0</v>
          </cell>
          <cell r="I15">
            <v>0</v>
          </cell>
          <cell r="J15">
            <v>0</v>
          </cell>
          <cell r="K15">
            <v>22.73</v>
          </cell>
          <cell r="L15">
            <v>0</v>
          </cell>
          <cell r="M15">
            <v>0</v>
          </cell>
          <cell r="N15">
            <v>0</v>
          </cell>
          <cell r="O15">
            <v>0</v>
          </cell>
          <cell r="P15">
            <v>0</v>
          </cell>
          <cell r="Q15">
            <v>0</v>
          </cell>
          <cell r="R15">
            <v>0</v>
          </cell>
          <cell r="S15">
            <v>0</v>
          </cell>
          <cell r="T15">
            <v>0</v>
          </cell>
          <cell r="U15">
            <v>0</v>
          </cell>
        </row>
      </sheetData>
      <sheetData sheetId="6">
        <row r="8">
          <cell r="E8" t="str">
            <v>合计</v>
          </cell>
          <cell r="F8">
            <v>899.47</v>
          </cell>
          <cell r="G8">
            <v>325.7699999999999</v>
          </cell>
          <cell r="H8">
            <v>268.42</v>
          </cell>
          <cell r="I8">
            <v>57.35</v>
          </cell>
          <cell r="J8">
            <v>0</v>
          </cell>
          <cell r="K8">
            <v>573.7</v>
          </cell>
          <cell r="L8">
            <v>572.17</v>
          </cell>
          <cell r="M8">
            <v>0</v>
          </cell>
          <cell r="N8">
            <v>1.53</v>
          </cell>
          <cell r="O8">
            <v>0</v>
          </cell>
          <cell r="P8">
            <v>0</v>
          </cell>
          <cell r="Q8">
            <v>0</v>
          </cell>
          <cell r="R8">
            <v>0</v>
          </cell>
          <cell r="S8">
            <v>0</v>
          </cell>
          <cell r="T8">
            <v>0</v>
          </cell>
          <cell r="U8">
            <v>0</v>
          </cell>
        </row>
        <row r="9">
          <cell r="D9" t="str">
            <v>52701</v>
          </cell>
          <cell r="E9" t="str">
            <v>市政务服务中心</v>
          </cell>
          <cell r="F9">
            <v>899.47</v>
          </cell>
          <cell r="G9">
            <v>325.7699999999999</v>
          </cell>
          <cell r="H9">
            <v>268.42</v>
          </cell>
          <cell r="I9">
            <v>57.35</v>
          </cell>
          <cell r="J9">
            <v>0</v>
          </cell>
          <cell r="K9">
            <v>573.7</v>
          </cell>
          <cell r="L9">
            <v>572.17</v>
          </cell>
          <cell r="M9">
            <v>0</v>
          </cell>
          <cell r="N9">
            <v>1.53</v>
          </cell>
          <cell r="O9">
            <v>0</v>
          </cell>
          <cell r="P9">
            <v>0</v>
          </cell>
          <cell r="Q9">
            <v>0</v>
          </cell>
          <cell r="R9">
            <v>0</v>
          </cell>
          <cell r="S9">
            <v>0</v>
          </cell>
          <cell r="T9">
            <v>0</v>
          </cell>
          <cell r="U9">
            <v>0</v>
          </cell>
        </row>
        <row r="10">
          <cell r="A10" t="str">
            <v>201</v>
          </cell>
          <cell r="B10" t="str">
            <v>03</v>
          </cell>
          <cell r="C10" t="str">
            <v>50</v>
          </cell>
          <cell r="D10" t="str">
            <v>  52701</v>
          </cell>
          <cell r="E10" t="str">
            <v>  事业运行（政府办公厅（室）及相关机构事务）</v>
          </cell>
          <cell r="F10">
            <v>820.48</v>
          </cell>
          <cell r="G10">
            <v>246.78</v>
          </cell>
          <cell r="H10">
            <v>189.43</v>
          </cell>
          <cell r="I10">
            <v>57.35</v>
          </cell>
          <cell r="J10">
            <v>0</v>
          </cell>
          <cell r="K10">
            <v>573.7</v>
          </cell>
          <cell r="L10">
            <v>572.17</v>
          </cell>
          <cell r="M10">
            <v>0</v>
          </cell>
          <cell r="N10">
            <v>1.53</v>
          </cell>
          <cell r="O10">
            <v>0</v>
          </cell>
          <cell r="P10">
            <v>0</v>
          </cell>
          <cell r="Q10">
            <v>0</v>
          </cell>
          <cell r="R10">
            <v>0</v>
          </cell>
          <cell r="S10">
            <v>0</v>
          </cell>
          <cell r="T10">
            <v>0</v>
          </cell>
          <cell r="U10">
            <v>0</v>
          </cell>
        </row>
        <row r="11">
          <cell r="A11" t="str">
            <v>208</v>
          </cell>
          <cell r="B11" t="str">
            <v>05</v>
          </cell>
          <cell r="C11" t="str">
            <v>05</v>
          </cell>
          <cell r="D11" t="str">
            <v>  52701</v>
          </cell>
          <cell r="E11" t="str">
            <v>  机关事业单位基本养老保险缴费支出</v>
          </cell>
          <cell r="F11">
            <v>30.31</v>
          </cell>
          <cell r="G11">
            <v>30.31</v>
          </cell>
          <cell r="H11">
            <v>30.31</v>
          </cell>
          <cell r="I11">
            <v>0</v>
          </cell>
          <cell r="J11">
            <v>0</v>
          </cell>
          <cell r="K11">
            <v>0</v>
          </cell>
          <cell r="L11">
            <v>0</v>
          </cell>
          <cell r="M11">
            <v>0</v>
          </cell>
          <cell r="N11">
            <v>0</v>
          </cell>
          <cell r="O11">
            <v>0</v>
          </cell>
          <cell r="P11">
            <v>0</v>
          </cell>
          <cell r="Q11">
            <v>0</v>
          </cell>
          <cell r="R11">
            <v>0</v>
          </cell>
          <cell r="S11">
            <v>0</v>
          </cell>
          <cell r="T11">
            <v>0</v>
          </cell>
          <cell r="U11">
            <v>0</v>
          </cell>
        </row>
        <row r="12">
          <cell r="A12" t="str">
            <v>208</v>
          </cell>
          <cell r="B12" t="str">
            <v>11</v>
          </cell>
          <cell r="C12" t="str">
            <v>99</v>
          </cell>
          <cell r="D12" t="str">
            <v>  52701</v>
          </cell>
          <cell r="E12" t="str">
            <v>  其他残疾人事业支出</v>
          </cell>
          <cell r="F12">
            <v>2.82</v>
          </cell>
          <cell r="G12">
            <v>2.82</v>
          </cell>
          <cell r="H12">
            <v>2.82</v>
          </cell>
          <cell r="I12">
            <v>0</v>
          </cell>
          <cell r="J12">
            <v>0</v>
          </cell>
          <cell r="K12">
            <v>0</v>
          </cell>
          <cell r="L12">
            <v>0</v>
          </cell>
          <cell r="M12">
            <v>0</v>
          </cell>
          <cell r="N12">
            <v>0</v>
          </cell>
          <cell r="O12">
            <v>0</v>
          </cell>
          <cell r="P12">
            <v>0</v>
          </cell>
          <cell r="Q12">
            <v>0</v>
          </cell>
          <cell r="R12">
            <v>0</v>
          </cell>
          <cell r="S12">
            <v>0</v>
          </cell>
          <cell r="T12">
            <v>0</v>
          </cell>
          <cell r="U12">
            <v>0</v>
          </cell>
        </row>
        <row r="13">
          <cell r="A13" t="str">
            <v>208</v>
          </cell>
          <cell r="B13" t="str">
            <v>27</v>
          </cell>
          <cell r="C13" t="str">
            <v>02</v>
          </cell>
          <cell r="D13" t="str">
            <v>  52701</v>
          </cell>
          <cell r="E13" t="str">
            <v>  财政对工伤保险基金的补助</v>
          </cell>
          <cell r="F13">
            <v>1.53</v>
          </cell>
          <cell r="G13">
            <v>1.53</v>
          </cell>
          <cell r="H13">
            <v>1.53</v>
          </cell>
          <cell r="I13">
            <v>0</v>
          </cell>
          <cell r="J13">
            <v>0</v>
          </cell>
          <cell r="K13">
            <v>0</v>
          </cell>
          <cell r="L13">
            <v>0</v>
          </cell>
          <cell r="M13">
            <v>0</v>
          </cell>
          <cell r="N13">
            <v>0</v>
          </cell>
          <cell r="O13">
            <v>0</v>
          </cell>
          <cell r="P13">
            <v>0</v>
          </cell>
          <cell r="Q13">
            <v>0</v>
          </cell>
          <cell r="R13">
            <v>0</v>
          </cell>
          <cell r="S13">
            <v>0</v>
          </cell>
          <cell r="T13">
            <v>0</v>
          </cell>
          <cell r="U13">
            <v>0</v>
          </cell>
        </row>
        <row r="14">
          <cell r="A14" t="str">
            <v>210</v>
          </cell>
          <cell r="B14" t="str">
            <v>11</v>
          </cell>
          <cell r="C14" t="str">
            <v>01</v>
          </cell>
          <cell r="D14" t="str">
            <v>  52701</v>
          </cell>
          <cell r="E14" t="str">
            <v>  行政单位医疗</v>
          </cell>
          <cell r="F14">
            <v>14.02</v>
          </cell>
          <cell r="G14">
            <v>14.02</v>
          </cell>
          <cell r="H14">
            <v>14.02</v>
          </cell>
          <cell r="I14">
            <v>0</v>
          </cell>
          <cell r="J14">
            <v>0</v>
          </cell>
          <cell r="K14">
            <v>0</v>
          </cell>
          <cell r="L14">
            <v>0</v>
          </cell>
          <cell r="M14">
            <v>0</v>
          </cell>
          <cell r="N14">
            <v>0</v>
          </cell>
          <cell r="O14">
            <v>0</v>
          </cell>
          <cell r="P14">
            <v>0</v>
          </cell>
          <cell r="Q14">
            <v>0</v>
          </cell>
          <cell r="R14">
            <v>0</v>
          </cell>
          <cell r="S14">
            <v>0</v>
          </cell>
          <cell r="T14">
            <v>0</v>
          </cell>
          <cell r="U14">
            <v>0</v>
          </cell>
        </row>
        <row r="15">
          <cell r="A15" t="str">
            <v>210</v>
          </cell>
          <cell r="B15" t="str">
            <v>11</v>
          </cell>
          <cell r="C15" t="str">
            <v>03</v>
          </cell>
          <cell r="D15" t="str">
            <v>  52701</v>
          </cell>
          <cell r="E15" t="str">
            <v>  公务员医疗补助</v>
          </cell>
          <cell r="F15">
            <v>7.58</v>
          </cell>
          <cell r="G15">
            <v>7.58</v>
          </cell>
          <cell r="H15">
            <v>7.58</v>
          </cell>
          <cell r="I15">
            <v>0</v>
          </cell>
          <cell r="J15">
            <v>0</v>
          </cell>
          <cell r="K15">
            <v>0</v>
          </cell>
          <cell r="L15">
            <v>0</v>
          </cell>
          <cell r="M15">
            <v>0</v>
          </cell>
          <cell r="N15">
            <v>0</v>
          </cell>
          <cell r="O15">
            <v>0</v>
          </cell>
          <cell r="P15">
            <v>0</v>
          </cell>
          <cell r="Q15">
            <v>0</v>
          </cell>
          <cell r="R15">
            <v>0</v>
          </cell>
          <cell r="S15">
            <v>0</v>
          </cell>
          <cell r="T15">
            <v>0</v>
          </cell>
          <cell r="U15">
            <v>0</v>
          </cell>
        </row>
        <row r="16">
          <cell r="A16" t="str">
            <v>221</v>
          </cell>
          <cell r="B16" t="str">
            <v>02</v>
          </cell>
          <cell r="C16" t="str">
            <v>01</v>
          </cell>
          <cell r="D16" t="str">
            <v>  52701</v>
          </cell>
          <cell r="E16" t="str">
            <v>  住房公积金</v>
          </cell>
          <cell r="F16">
            <v>22.73</v>
          </cell>
          <cell r="G16">
            <v>22.73</v>
          </cell>
          <cell r="H16">
            <v>22.73</v>
          </cell>
          <cell r="I16">
            <v>0</v>
          </cell>
          <cell r="J16">
            <v>0</v>
          </cell>
          <cell r="K16">
            <v>0</v>
          </cell>
          <cell r="L16">
            <v>0</v>
          </cell>
          <cell r="M16">
            <v>0</v>
          </cell>
          <cell r="N16">
            <v>0</v>
          </cell>
          <cell r="O16">
            <v>0</v>
          </cell>
          <cell r="P16">
            <v>0</v>
          </cell>
          <cell r="Q16">
            <v>0</v>
          </cell>
          <cell r="R16">
            <v>0</v>
          </cell>
          <cell r="S16">
            <v>0</v>
          </cell>
          <cell r="T16">
            <v>0</v>
          </cell>
          <cell r="U16">
            <v>0</v>
          </cell>
        </row>
      </sheetData>
      <sheetData sheetId="7">
        <row r="6">
          <cell r="B6">
            <v>899.47</v>
          </cell>
          <cell r="D6">
            <v>820.48</v>
          </cell>
          <cell r="E6">
            <v>820.48</v>
          </cell>
          <cell r="F6">
            <v>0</v>
          </cell>
        </row>
        <row r="7">
          <cell r="B7">
            <v>899.47</v>
          </cell>
          <cell r="D7">
            <v>0</v>
          </cell>
          <cell r="E7">
            <v>0</v>
          </cell>
          <cell r="F7">
            <v>0</v>
          </cell>
        </row>
        <row r="8">
          <cell r="B8">
            <v>0</v>
          </cell>
          <cell r="D8">
            <v>0</v>
          </cell>
          <cell r="E8">
            <v>0</v>
          </cell>
          <cell r="F8">
            <v>0</v>
          </cell>
        </row>
        <row r="9">
          <cell r="B9">
            <v>0</v>
          </cell>
          <cell r="D9">
            <v>0</v>
          </cell>
          <cell r="E9">
            <v>0</v>
          </cell>
          <cell r="F9">
            <v>0</v>
          </cell>
        </row>
        <row r="10">
          <cell r="D10">
            <v>0</v>
          </cell>
          <cell r="E10">
            <v>0</v>
          </cell>
          <cell r="F10">
            <v>0</v>
          </cell>
        </row>
        <row r="11">
          <cell r="D11">
            <v>0</v>
          </cell>
          <cell r="E11">
            <v>0</v>
          </cell>
          <cell r="F11">
            <v>0</v>
          </cell>
        </row>
        <row r="12">
          <cell r="D12">
            <v>34.66</v>
          </cell>
          <cell r="E12">
            <v>34.66</v>
          </cell>
          <cell r="F12">
            <v>0</v>
          </cell>
        </row>
        <row r="13">
          <cell r="D13">
            <v>0</v>
          </cell>
          <cell r="E13">
            <v>0</v>
          </cell>
          <cell r="F13">
            <v>0</v>
          </cell>
        </row>
        <row r="14">
          <cell r="D14">
            <v>21.6</v>
          </cell>
          <cell r="E14">
            <v>21.6</v>
          </cell>
          <cell r="F14">
            <v>0</v>
          </cell>
        </row>
        <row r="15">
          <cell r="D15">
            <v>0</v>
          </cell>
          <cell r="E15">
            <v>0</v>
          </cell>
          <cell r="F15">
            <v>0</v>
          </cell>
        </row>
        <row r="16">
          <cell r="D16">
            <v>0</v>
          </cell>
          <cell r="E16">
            <v>0</v>
          </cell>
          <cell r="F16">
            <v>0</v>
          </cell>
        </row>
        <row r="17">
          <cell r="D17">
            <v>0</v>
          </cell>
          <cell r="E17">
            <v>0</v>
          </cell>
          <cell r="F17">
            <v>0</v>
          </cell>
        </row>
        <row r="18">
          <cell r="D18">
            <v>0</v>
          </cell>
          <cell r="E18">
            <v>0</v>
          </cell>
          <cell r="F18">
            <v>0</v>
          </cell>
        </row>
        <row r="19">
          <cell r="D19">
            <v>0</v>
          </cell>
          <cell r="E19">
            <v>0</v>
          </cell>
          <cell r="F19">
            <v>0</v>
          </cell>
        </row>
        <row r="20">
          <cell r="D20">
            <v>0</v>
          </cell>
          <cell r="E20">
            <v>0</v>
          </cell>
          <cell r="F20">
            <v>0</v>
          </cell>
        </row>
        <row r="21">
          <cell r="D21">
            <v>0</v>
          </cell>
          <cell r="E21">
            <v>0</v>
          </cell>
          <cell r="F21">
            <v>0</v>
          </cell>
        </row>
        <row r="22">
          <cell r="D22">
            <v>22.73</v>
          </cell>
          <cell r="E22">
            <v>22.73</v>
          </cell>
          <cell r="F22">
            <v>0</v>
          </cell>
        </row>
        <row r="23">
          <cell r="D23">
            <v>0</v>
          </cell>
          <cell r="E23">
            <v>0</v>
          </cell>
          <cell r="F23">
            <v>0</v>
          </cell>
        </row>
        <row r="24">
          <cell r="D24">
            <v>0</v>
          </cell>
          <cell r="E24">
            <v>0</v>
          </cell>
          <cell r="F24">
            <v>0</v>
          </cell>
        </row>
        <row r="25">
          <cell r="D25">
            <v>0</v>
          </cell>
          <cell r="E25">
            <v>0</v>
          </cell>
          <cell r="F25">
            <v>0</v>
          </cell>
        </row>
        <row r="26">
          <cell r="D26">
            <v>0</v>
          </cell>
          <cell r="E26">
            <v>0</v>
          </cell>
          <cell r="F26">
            <v>0</v>
          </cell>
        </row>
        <row r="27">
          <cell r="D27">
            <v>0</v>
          </cell>
          <cell r="E27">
            <v>0</v>
          </cell>
          <cell r="F27">
            <v>0</v>
          </cell>
        </row>
        <row r="29">
          <cell r="B29">
            <v>899.47</v>
          </cell>
          <cell r="D29">
            <v>899.47</v>
          </cell>
          <cell r="E29">
            <v>899.47</v>
          </cell>
          <cell r="F29">
            <v>0</v>
          </cell>
        </row>
      </sheetData>
      <sheetData sheetId="8">
        <row r="8">
          <cell r="E8" t="str">
            <v>合计</v>
          </cell>
          <cell r="F8">
            <v>899.47</v>
          </cell>
          <cell r="G8">
            <v>325.77000000000004</v>
          </cell>
          <cell r="H8">
            <v>268.42</v>
          </cell>
          <cell r="I8">
            <v>57.35</v>
          </cell>
          <cell r="J8">
            <v>0</v>
          </cell>
          <cell r="K8">
            <v>573.7</v>
          </cell>
          <cell r="L8">
            <v>572.17</v>
          </cell>
          <cell r="M8">
            <v>0</v>
          </cell>
          <cell r="N8">
            <v>1.53</v>
          </cell>
          <cell r="O8">
            <v>0</v>
          </cell>
          <cell r="P8">
            <v>0</v>
          </cell>
          <cell r="Q8">
            <v>0</v>
          </cell>
          <cell r="R8">
            <v>0</v>
          </cell>
          <cell r="S8">
            <v>0</v>
          </cell>
        </row>
        <row r="9">
          <cell r="A9" t="str">
            <v>201</v>
          </cell>
          <cell r="E9" t="str">
            <v>一般公共服务支出</v>
          </cell>
          <cell r="F9">
            <v>820.48</v>
          </cell>
          <cell r="G9">
            <v>246.78</v>
          </cell>
          <cell r="H9">
            <v>189.43</v>
          </cell>
          <cell r="I9">
            <v>57.35</v>
          </cell>
          <cell r="J9">
            <v>0</v>
          </cell>
          <cell r="K9">
            <v>573.7</v>
          </cell>
          <cell r="L9">
            <v>572.17</v>
          </cell>
          <cell r="M9">
            <v>0</v>
          </cell>
          <cell r="N9">
            <v>1.53</v>
          </cell>
          <cell r="O9">
            <v>0</v>
          </cell>
          <cell r="P9">
            <v>0</v>
          </cell>
          <cell r="Q9">
            <v>0</v>
          </cell>
          <cell r="R9">
            <v>0</v>
          </cell>
          <cell r="S9">
            <v>0</v>
          </cell>
        </row>
        <row r="10">
          <cell r="B10" t="str">
            <v>03</v>
          </cell>
          <cell r="C10" t="str">
            <v>50</v>
          </cell>
          <cell r="E10" t="str">
            <v>  政府办公厅（室）及相关机构事务</v>
          </cell>
          <cell r="F10">
            <v>820.48</v>
          </cell>
          <cell r="G10">
            <v>246.78</v>
          </cell>
          <cell r="H10">
            <v>189.43</v>
          </cell>
          <cell r="I10">
            <v>57.35</v>
          </cell>
          <cell r="J10">
            <v>0</v>
          </cell>
          <cell r="K10">
            <v>573.7</v>
          </cell>
          <cell r="L10">
            <v>572.17</v>
          </cell>
          <cell r="M10">
            <v>0</v>
          </cell>
          <cell r="N10">
            <v>1.53</v>
          </cell>
          <cell r="O10">
            <v>0</v>
          </cell>
          <cell r="P10">
            <v>0</v>
          </cell>
          <cell r="Q10">
            <v>0</v>
          </cell>
          <cell r="R10">
            <v>0</v>
          </cell>
          <cell r="S10">
            <v>0</v>
          </cell>
        </row>
        <row r="11">
          <cell r="A11" t="str">
            <v>  201</v>
          </cell>
          <cell r="B11" t="str">
            <v>  03</v>
          </cell>
          <cell r="C11" t="str">
            <v>  50</v>
          </cell>
          <cell r="D11" t="str">
            <v>527</v>
          </cell>
          <cell r="E11" t="str">
            <v>    市政务服务中心</v>
          </cell>
          <cell r="F11">
            <v>820.48</v>
          </cell>
          <cell r="G11">
            <v>246.78</v>
          </cell>
          <cell r="H11">
            <v>189.43</v>
          </cell>
          <cell r="I11">
            <v>57.35</v>
          </cell>
          <cell r="J11">
            <v>0</v>
          </cell>
          <cell r="K11">
            <v>573.7</v>
          </cell>
          <cell r="L11">
            <v>572.17</v>
          </cell>
          <cell r="M11">
            <v>0</v>
          </cell>
          <cell r="N11">
            <v>1.53</v>
          </cell>
          <cell r="O11">
            <v>0</v>
          </cell>
          <cell r="P11">
            <v>0</v>
          </cell>
          <cell r="Q11">
            <v>0</v>
          </cell>
          <cell r="R11">
            <v>0</v>
          </cell>
          <cell r="S11">
            <v>0</v>
          </cell>
        </row>
        <row r="12">
          <cell r="A12" t="str">
            <v>208</v>
          </cell>
          <cell r="E12" t="str">
            <v>社会保障和就业支出</v>
          </cell>
          <cell r="F12">
            <v>34.66</v>
          </cell>
          <cell r="G12">
            <v>34.66</v>
          </cell>
          <cell r="H12">
            <v>34.66</v>
          </cell>
          <cell r="I12">
            <v>0</v>
          </cell>
          <cell r="J12">
            <v>0</v>
          </cell>
          <cell r="K12">
            <v>0</v>
          </cell>
          <cell r="L12">
            <v>0</v>
          </cell>
          <cell r="M12">
            <v>0</v>
          </cell>
          <cell r="N12">
            <v>0</v>
          </cell>
          <cell r="O12">
            <v>0</v>
          </cell>
          <cell r="P12">
            <v>0</v>
          </cell>
          <cell r="Q12">
            <v>0</v>
          </cell>
          <cell r="R12">
            <v>0</v>
          </cell>
          <cell r="S12">
            <v>0</v>
          </cell>
        </row>
        <row r="13">
          <cell r="B13" t="str">
            <v>05</v>
          </cell>
          <cell r="C13" t="str">
            <v>05</v>
          </cell>
          <cell r="E13" t="str">
            <v>  行政事业单位养老支出</v>
          </cell>
          <cell r="F13">
            <v>30.31</v>
          </cell>
          <cell r="G13">
            <v>30.31</v>
          </cell>
          <cell r="H13">
            <v>30.31</v>
          </cell>
          <cell r="I13">
            <v>0</v>
          </cell>
          <cell r="J13">
            <v>0</v>
          </cell>
          <cell r="K13">
            <v>0</v>
          </cell>
          <cell r="L13">
            <v>0</v>
          </cell>
          <cell r="M13">
            <v>0</v>
          </cell>
          <cell r="N13">
            <v>0</v>
          </cell>
          <cell r="O13">
            <v>0</v>
          </cell>
          <cell r="P13">
            <v>0</v>
          </cell>
          <cell r="Q13">
            <v>0</v>
          </cell>
          <cell r="R13">
            <v>0</v>
          </cell>
          <cell r="S13">
            <v>0</v>
          </cell>
        </row>
        <row r="14">
          <cell r="A14" t="str">
            <v>  208</v>
          </cell>
          <cell r="B14" t="str">
            <v>  05</v>
          </cell>
          <cell r="C14" t="str">
            <v>  05</v>
          </cell>
          <cell r="D14" t="str">
            <v>527</v>
          </cell>
          <cell r="E14" t="str">
            <v>    市政务服务中心</v>
          </cell>
          <cell r="F14">
            <v>30.31</v>
          </cell>
          <cell r="G14">
            <v>30.31</v>
          </cell>
          <cell r="H14">
            <v>30.31</v>
          </cell>
          <cell r="I14">
            <v>0</v>
          </cell>
          <cell r="J14">
            <v>0</v>
          </cell>
          <cell r="K14">
            <v>0</v>
          </cell>
          <cell r="L14">
            <v>0</v>
          </cell>
          <cell r="M14">
            <v>0</v>
          </cell>
          <cell r="N14">
            <v>0</v>
          </cell>
          <cell r="O14">
            <v>0</v>
          </cell>
          <cell r="P14">
            <v>0</v>
          </cell>
          <cell r="Q14">
            <v>0</v>
          </cell>
          <cell r="R14">
            <v>0</v>
          </cell>
          <cell r="S14">
            <v>0</v>
          </cell>
        </row>
        <row r="15">
          <cell r="B15" t="str">
            <v>11</v>
          </cell>
          <cell r="C15" t="str">
            <v>99</v>
          </cell>
          <cell r="E15" t="str">
            <v>  残疾人事业</v>
          </cell>
          <cell r="F15">
            <v>2.82</v>
          </cell>
          <cell r="G15">
            <v>2.82</v>
          </cell>
          <cell r="H15">
            <v>2.82</v>
          </cell>
          <cell r="I15">
            <v>0</v>
          </cell>
          <cell r="J15">
            <v>0</v>
          </cell>
          <cell r="K15">
            <v>0</v>
          </cell>
          <cell r="L15">
            <v>0</v>
          </cell>
          <cell r="M15">
            <v>0</v>
          </cell>
          <cell r="N15">
            <v>0</v>
          </cell>
          <cell r="O15">
            <v>0</v>
          </cell>
          <cell r="P15">
            <v>0</v>
          </cell>
          <cell r="Q15">
            <v>0</v>
          </cell>
          <cell r="R15">
            <v>0</v>
          </cell>
          <cell r="S15">
            <v>0</v>
          </cell>
        </row>
        <row r="16">
          <cell r="A16" t="str">
            <v>  208</v>
          </cell>
          <cell r="B16" t="str">
            <v>  11</v>
          </cell>
          <cell r="C16" t="str">
            <v>  99</v>
          </cell>
          <cell r="D16" t="str">
            <v>527</v>
          </cell>
          <cell r="E16" t="str">
            <v>    市政务服务中心</v>
          </cell>
          <cell r="F16">
            <v>2.82</v>
          </cell>
          <cell r="G16">
            <v>2.82</v>
          </cell>
          <cell r="H16">
            <v>2.82</v>
          </cell>
          <cell r="I16">
            <v>0</v>
          </cell>
          <cell r="J16">
            <v>0</v>
          </cell>
          <cell r="K16">
            <v>0</v>
          </cell>
          <cell r="L16">
            <v>0</v>
          </cell>
          <cell r="M16">
            <v>0</v>
          </cell>
          <cell r="N16">
            <v>0</v>
          </cell>
          <cell r="O16">
            <v>0</v>
          </cell>
          <cell r="P16">
            <v>0</v>
          </cell>
          <cell r="Q16">
            <v>0</v>
          </cell>
          <cell r="R16">
            <v>0</v>
          </cell>
          <cell r="S16">
            <v>0</v>
          </cell>
        </row>
        <row r="17">
          <cell r="B17" t="str">
            <v>27</v>
          </cell>
          <cell r="C17" t="str">
            <v>02</v>
          </cell>
          <cell r="E17" t="str">
            <v>  财政对其他社会保险基金的补助</v>
          </cell>
          <cell r="F17">
            <v>1.53</v>
          </cell>
          <cell r="G17">
            <v>1.53</v>
          </cell>
          <cell r="H17">
            <v>1.53</v>
          </cell>
          <cell r="I17">
            <v>0</v>
          </cell>
          <cell r="J17">
            <v>0</v>
          </cell>
          <cell r="K17">
            <v>0</v>
          </cell>
          <cell r="L17">
            <v>0</v>
          </cell>
          <cell r="M17">
            <v>0</v>
          </cell>
          <cell r="N17">
            <v>0</v>
          </cell>
          <cell r="O17">
            <v>0</v>
          </cell>
          <cell r="P17">
            <v>0</v>
          </cell>
          <cell r="Q17">
            <v>0</v>
          </cell>
          <cell r="R17">
            <v>0</v>
          </cell>
          <cell r="S17">
            <v>0</v>
          </cell>
        </row>
        <row r="18">
          <cell r="A18" t="str">
            <v>  208</v>
          </cell>
          <cell r="B18" t="str">
            <v>  27</v>
          </cell>
          <cell r="C18" t="str">
            <v>  02</v>
          </cell>
          <cell r="D18" t="str">
            <v>527</v>
          </cell>
          <cell r="E18" t="str">
            <v>    市政务服务中心</v>
          </cell>
          <cell r="F18">
            <v>1.53</v>
          </cell>
          <cell r="G18">
            <v>1.53</v>
          </cell>
          <cell r="H18">
            <v>1.53</v>
          </cell>
          <cell r="I18">
            <v>0</v>
          </cell>
          <cell r="J18">
            <v>0</v>
          </cell>
          <cell r="K18">
            <v>0</v>
          </cell>
          <cell r="L18">
            <v>0</v>
          </cell>
          <cell r="M18">
            <v>0</v>
          </cell>
          <cell r="N18">
            <v>0</v>
          </cell>
          <cell r="O18">
            <v>0</v>
          </cell>
          <cell r="P18">
            <v>0</v>
          </cell>
          <cell r="Q18">
            <v>0</v>
          </cell>
          <cell r="R18">
            <v>0</v>
          </cell>
          <cell r="S18">
            <v>0</v>
          </cell>
        </row>
        <row r="19">
          <cell r="A19" t="str">
            <v>210</v>
          </cell>
          <cell r="E19" t="str">
            <v>卫生健康支出</v>
          </cell>
          <cell r="F19">
            <v>21.6</v>
          </cell>
          <cell r="G19">
            <v>21.6</v>
          </cell>
          <cell r="H19">
            <v>21.6</v>
          </cell>
          <cell r="I19">
            <v>0</v>
          </cell>
          <cell r="J19">
            <v>0</v>
          </cell>
          <cell r="K19">
            <v>0</v>
          </cell>
          <cell r="L19">
            <v>0</v>
          </cell>
          <cell r="M19">
            <v>0</v>
          </cell>
          <cell r="N19">
            <v>0</v>
          </cell>
          <cell r="O19">
            <v>0</v>
          </cell>
          <cell r="P19">
            <v>0</v>
          </cell>
          <cell r="Q19">
            <v>0</v>
          </cell>
          <cell r="R19">
            <v>0</v>
          </cell>
          <cell r="S19">
            <v>0</v>
          </cell>
        </row>
        <row r="20">
          <cell r="B20" t="str">
            <v>11</v>
          </cell>
          <cell r="C20" t="str">
            <v>03</v>
          </cell>
          <cell r="E20" t="str">
            <v>  行政事业单位医疗</v>
          </cell>
          <cell r="F20">
            <v>21.6</v>
          </cell>
          <cell r="G20">
            <v>21.6</v>
          </cell>
          <cell r="H20">
            <v>21.6</v>
          </cell>
          <cell r="I20">
            <v>0</v>
          </cell>
          <cell r="J20">
            <v>0</v>
          </cell>
          <cell r="K20">
            <v>0</v>
          </cell>
          <cell r="L20">
            <v>0</v>
          </cell>
          <cell r="M20">
            <v>0</v>
          </cell>
          <cell r="N20">
            <v>0</v>
          </cell>
          <cell r="O20">
            <v>0</v>
          </cell>
          <cell r="P20">
            <v>0</v>
          </cell>
          <cell r="Q20">
            <v>0</v>
          </cell>
          <cell r="R20">
            <v>0</v>
          </cell>
          <cell r="S20">
            <v>0</v>
          </cell>
        </row>
        <row r="21">
          <cell r="A21" t="str">
            <v>  210</v>
          </cell>
          <cell r="B21" t="str">
            <v>  11</v>
          </cell>
          <cell r="C21" t="str">
            <v>  03</v>
          </cell>
          <cell r="D21" t="str">
            <v>527</v>
          </cell>
          <cell r="E21" t="str">
            <v>    市政务服务中心</v>
          </cell>
          <cell r="F21">
            <v>7.58</v>
          </cell>
          <cell r="G21">
            <v>7.58</v>
          </cell>
          <cell r="H21">
            <v>7.58</v>
          </cell>
          <cell r="I21">
            <v>0</v>
          </cell>
          <cell r="J21">
            <v>0</v>
          </cell>
          <cell r="K21">
            <v>0</v>
          </cell>
          <cell r="L21">
            <v>0</v>
          </cell>
          <cell r="M21">
            <v>0</v>
          </cell>
          <cell r="N21">
            <v>0</v>
          </cell>
          <cell r="O21">
            <v>0</v>
          </cell>
          <cell r="P21">
            <v>0</v>
          </cell>
          <cell r="Q21">
            <v>0</v>
          </cell>
          <cell r="R21">
            <v>0</v>
          </cell>
          <cell r="S21">
            <v>0</v>
          </cell>
        </row>
        <row r="22">
          <cell r="A22" t="str">
            <v>  210</v>
          </cell>
          <cell r="B22" t="str">
            <v>  11</v>
          </cell>
          <cell r="C22" t="str">
            <v>  01</v>
          </cell>
          <cell r="D22" t="str">
            <v>527</v>
          </cell>
          <cell r="E22" t="str">
            <v>    市政务服务中心</v>
          </cell>
          <cell r="F22">
            <v>14.02</v>
          </cell>
          <cell r="G22">
            <v>14.02</v>
          </cell>
          <cell r="H22">
            <v>14.02</v>
          </cell>
          <cell r="I22">
            <v>0</v>
          </cell>
          <cell r="J22">
            <v>0</v>
          </cell>
          <cell r="K22">
            <v>0</v>
          </cell>
          <cell r="L22">
            <v>0</v>
          </cell>
          <cell r="M22">
            <v>0</v>
          </cell>
          <cell r="N22">
            <v>0</v>
          </cell>
          <cell r="O22">
            <v>0</v>
          </cell>
          <cell r="P22">
            <v>0</v>
          </cell>
          <cell r="Q22">
            <v>0</v>
          </cell>
          <cell r="R22">
            <v>0</v>
          </cell>
          <cell r="S22">
            <v>0</v>
          </cell>
        </row>
        <row r="23">
          <cell r="A23" t="str">
            <v>221</v>
          </cell>
          <cell r="E23" t="str">
            <v>住房保障支出</v>
          </cell>
          <cell r="F23">
            <v>22.73</v>
          </cell>
          <cell r="G23">
            <v>22.73</v>
          </cell>
          <cell r="H23">
            <v>22.73</v>
          </cell>
          <cell r="I23">
            <v>0</v>
          </cell>
          <cell r="J23">
            <v>0</v>
          </cell>
          <cell r="K23">
            <v>0</v>
          </cell>
          <cell r="L23">
            <v>0</v>
          </cell>
          <cell r="M23">
            <v>0</v>
          </cell>
          <cell r="N23">
            <v>0</v>
          </cell>
          <cell r="O23">
            <v>0</v>
          </cell>
          <cell r="P23">
            <v>0</v>
          </cell>
          <cell r="Q23">
            <v>0</v>
          </cell>
          <cell r="R23">
            <v>0</v>
          </cell>
          <cell r="S23">
            <v>0</v>
          </cell>
        </row>
        <row r="24">
          <cell r="B24" t="str">
            <v>02</v>
          </cell>
          <cell r="C24" t="str">
            <v>01</v>
          </cell>
          <cell r="E24" t="str">
            <v>  住房改革支出</v>
          </cell>
          <cell r="F24">
            <v>22.73</v>
          </cell>
          <cell r="G24">
            <v>22.73</v>
          </cell>
          <cell r="H24">
            <v>22.73</v>
          </cell>
          <cell r="I24">
            <v>0</v>
          </cell>
          <cell r="J24">
            <v>0</v>
          </cell>
          <cell r="K24">
            <v>0</v>
          </cell>
          <cell r="L24">
            <v>0</v>
          </cell>
          <cell r="M24">
            <v>0</v>
          </cell>
          <cell r="N24">
            <v>0</v>
          </cell>
          <cell r="O24">
            <v>0</v>
          </cell>
          <cell r="P24">
            <v>0</v>
          </cell>
          <cell r="Q24">
            <v>0</v>
          </cell>
          <cell r="R24">
            <v>0</v>
          </cell>
          <cell r="S24">
            <v>0</v>
          </cell>
        </row>
        <row r="25">
          <cell r="A25" t="str">
            <v>  221</v>
          </cell>
          <cell r="B25" t="str">
            <v>  02</v>
          </cell>
          <cell r="C25" t="str">
            <v>  01</v>
          </cell>
          <cell r="D25" t="str">
            <v>527</v>
          </cell>
          <cell r="E25" t="str">
            <v>    市政务服务中心</v>
          </cell>
          <cell r="F25">
            <v>22.73</v>
          </cell>
          <cell r="G25">
            <v>22.73</v>
          </cell>
          <cell r="H25">
            <v>22.73</v>
          </cell>
          <cell r="I25">
            <v>0</v>
          </cell>
          <cell r="J25">
            <v>0</v>
          </cell>
          <cell r="K25">
            <v>0</v>
          </cell>
          <cell r="L25">
            <v>0</v>
          </cell>
          <cell r="M25">
            <v>0</v>
          </cell>
          <cell r="N25">
            <v>0</v>
          </cell>
          <cell r="O25">
            <v>0</v>
          </cell>
          <cell r="P25">
            <v>0</v>
          </cell>
          <cell r="Q25">
            <v>0</v>
          </cell>
          <cell r="R25">
            <v>0</v>
          </cell>
          <cell r="S25">
            <v>0</v>
          </cell>
        </row>
      </sheetData>
      <sheetData sheetId="9">
        <row r="7">
          <cell r="E7" t="str">
            <v>合计</v>
          </cell>
          <cell r="F7">
            <v>268.42</v>
          </cell>
          <cell r="G7">
            <v>0</v>
          </cell>
          <cell r="H7">
            <v>0</v>
          </cell>
          <cell r="I7">
            <v>0</v>
          </cell>
          <cell r="J7">
            <v>0</v>
          </cell>
          <cell r="K7">
            <v>0</v>
          </cell>
          <cell r="L7">
            <v>268.42</v>
          </cell>
          <cell r="M7">
            <v>268.42</v>
          </cell>
          <cell r="N7">
            <v>0</v>
          </cell>
        </row>
        <row r="8">
          <cell r="D8" t="str">
            <v>52701</v>
          </cell>
          <cell r="E8" t="str">
            <v>市政务服务中心</v>
          </cell>
          <cell r="F8">
            <v>268.42</v>
          </cell>
          <cell r="G8">
            <v>0</v>
          </cell>
          <cell r="H8">
            <v>0</v>
          </cell>
          <cell r="I8">
            <v>0</v>
          </cell>
          <cell r="J8">
            <v>0</v>
          </cell>
          <cell r="K8">
            <v>0</v>
          </cell>
          <cell r="L8">
            <v>268.42</v>
          </cell>
          <cell r="M8">
            <v>268.42</v>
          </cell>
          <cell r="N8">
            <v>0</v>
          </cell>
        </row>
        <row r="9">
          <cell r="A9" t="str">
            <v>201</v>
          </cell>
          <cell r="B9" t="str">
            <v>03</v>
          </cell>
          <cell r="C9" t="str">
            <v>50</v>
          </cell>
          <cell r="D9" t="str">
            <v>  52701</v>
          </cell>
          <cell r="E9" t="str">
            <v>  事业运行（政府办公厅（室）及相关机构事务）</v>
          </cell>
          <cell r="F9">
            <v>189.43</v>
          </cell>
          <cell r="G9">
            <v>0</v>
          </cell>
          <cell r="H9">
            <v>0</v>
          </cell>
          <cell r="I9">
            <v>0</v>
          </cell>
          <cell r="J9">
            <v>0</v>
          </cell>
          <cell r="K9">
            <v>0</v>
          </cell>
          <cell r="L9">
            <v>189.43</v>
          </cell>
          <cell r="M9">
            <v>189.43</v>
          </cell>
          <cell r="N9">
            <v>0</v>
          </cell>
        </row>
        <row r="10">
          <cell r="A10" t="str">
            <v>208</v>
          </cell>
          <cell r="B10" t="str">
            <v>05</v>
          </cell>
          <cell r="C10" t="str">
            <v>05</v>
          </cell>
          <cell r="D10" t="str">
            <v>  52701</v>
          </cell>
          <cell r="E10" t="str">
            <v>  机关事业单位基本养老保险缴费支出</v>
          </cell>
          <cell r="F10">
            <v>30.31</v>
          </cell>
          <cell r="G10">
            <v>0</v>
          </cell>
          <cell r="H10">
            <v>0</v>
          </cell>
          <cell r="I10">
            <v>0</v>
          </cell>
          <cell r="J10">
            <v>0</v>
          </cell>
          <cell r="K10">
            <v>0</v>
          </cell>
          <cell r="L10">
            <v>30.31</v>
          </cell>
          <cell r="M10">
            <v>30.31</v>
          </cell>
          <cell r="N10">
            <v>0</v>
          </cell>
        </row>
        <row r="11">
          <cell r="A11" t="str">
            <v>208</v>
          </cell>
          <cell r="B11" t="str">
            <v>11</v>
          </cell>
          <cell r="C11" t="str">
            <v>99</v>
          </cell>
          <cell r="D11" t="str">
            <v>  52701</v>
          </cell>
          <cell r="E11" t="str">
            <v>  其他残疾人事业支出</v>
          </cell>
          <cell r="F11">
            <v>2.82</v>
          </cell>
          <cell r="G11">
            <v>0</v>
          </cell>
          <cell r="H11">
            <v>0</v>
          </cell>
          <cell r="I11">
            <v>0</v>
          </cell>
          <cell r="J11">
            <v>0</v>
          </cell>
          <cell r="K11">
            <v>0</v>
          </cell>
          <cell r="L11">
            <v>2.82</v>
          </cell>
          <cell r="M11">
            <v>2.82</v>
          </cell>
          <cell r="N11">
            <v>0</v>
          </cell>
        </row>
        <row r="12">
          <cell r="A12" t="str">
            <v>208</v>
          </cell>
          <cell r="B12" t="str">
            <v>27</v>
          </cell>
          <cell r="C12" t="str">
            <v>02</v>
          </cell>
          <cell r="D12" t="str">
            <v>  52701</v>
          </cell>
          <cell r="E12" t="str">
            <v>  财政对工伤保险基金的补助</v>
          </cell>
          <cell r="F12">
            <v>1.53</v>
          </cell>
          <cell r="G12">
            <v>0</v>
          </cell>
          <cell r="H12">
            <v>0</v>
          </cell>
          <cell r="I12">
            <v>0</v>
          </cell>
          <cell r="J12">
            <v>0</v>
          </cell>
          <cell r="K12">
            <v>0</v>
          </cell>
          <cell r="L12">
            <v>1.53</v>
          </cell>
          <cell r="M12">
            <v>1.53</v>
          </cell>
          <cell r="N12">
            <v>0</v>
          </cell>
        </row>
        <row r="13">
          <cell r="A13" t="str">
            <v>210</v>
          </cell>
          <cell r="B13" t="str">
            <v>11</v>
          </cell>
          <cell r="C13" t="str">
            <v>01</v>
          </cell>
          <cell r="D13" t="str">
            <v>  52701</v>
          </cell>
          <cell r="E13" t="str">
            <v>  行政单位医疗</v>
          </cell>
          <cell r="F13">
            <v>14.02</v>
          </cell>
          <cell r="G13">
            <v>0</v>
          </cell>
          <cell r="H13">
            <v>0</v>
          </cell>
          <cell r="I13">
            <v>0</v>
          </cell>
          <cell r="J13">
            <v>0</v>
          </cell>
          <cell r="K13">
            <v>0</v>
          </cell>
          <cell r="L13">
            <v>14.02</v>
          </cell>
          <cell r="M13">
            <v>14.02</v>
          </cell>
          <cell r="N13">
            <v>0</v>
          </cell>
        </row>
        <row r="14">
          <cell r="A14" t="str">
            <v>210</v>
          </cell>
          <cell r="B14" t="str">
            <v>11</v>
          </cell>
          <cell r="C14" t="str">
            <v>03</v>
          </cell>
          <cell r="D14" t="str">
            <v>  52701</v>
          </cell>
          <cell r="E14" t="str">
            <v>  公务员医疗补助</v>
          </cell>
          <cell r="F14">
            <v>7.58</v>
          </cell>
          <cell r="G14">
            <v>0</v>
          </cell>
          <cell r="H14">
            <v>0</v>
          </cell>
          <cell r="I14">
            <v>0</v>
          </cell>
          <cell r="J14">
            <v>0</v>
          </cell>
          <cell r="K14">
            <v>0</v>
          </cell>
          <cell r="L14">
            <v>7.58</v>
          </cell>
          <cell r="M14">
            <v>7.58</v>
          </cell>
          <cell r="N14">
            <v>0</v>
          </cell>
        </row>
        <row r="15">
          <cell r="A15" t="str">
            <v>221</v>
          </cell>
          <cell r="B15" t="str">
            <v>02</v>
          </cell>
          <cell r="C15" t="str">
            <v>01</v>
          </cell>
          <cell r="D15" t="str">
            <v>  52701</v>
          </cell>
          <cell r="E15" t="str">
            <v>  住房公积金</v>
          </cell>
          <cell r="F15">
            <v>22.73</v>
          </cell>
          <cell r="G15">
            <v>0</v>
          </cell>
          <cell r="H15">
            <v>0</v>
          </cell>
          <cell r="I15">
            <v>0</v>
          </cell>
          <cell r="J15">
            <v>0</v>
          </cell>
          <cell r="K15">
            <v>0</v>
          </cell>
          <cell r="L15">
            <v>22.73</v>
          </cell>
          <cell r="M15">
            <v>22.73</v>
          </cell>
          <cell r="N15">
            <v>0</v>
          </cell>
        </row>
      </sheetData>
      <sheetData sheetId="10">
        <row r="8">
          <cell r="E8" t="str">
            <v>合计</v>
          </cell>
          <cell r="F8">
            <v>268.42</v>
          </cell>
          <cell r="G8">
            <v>189.43</v>
          </cell>
          <cell r="H8">
            <v>114.28</v>
          </cell>
          <cell r="I8">
            <v>35.17</v>
          </cell>
          <cell r="J8">
            <v>0</v>
          </cell>
          <cell r="K8">
            <v>0</v>
          </cell>
          <cell r="L8">
            <v>39.98</v>
          </cell>
          <cell r="M8">
            <v>56.25999999999999</v>
          </cell>
          <cell r="N8">
            <v>30.31</v>
          </cell>
          <cell r="O8">
            <v>13.26</v>
          </cell>
          <cell r="P8">
            <v>7.58</v>
          </cell>
          <cell r="Q8">
            <v>0.76</v>
          </cell>
          <cell r="R8">
            <v>1.53</v>
          </cell>
          <cell r="S8">
            <v>2.82</v>
          </cell>
          <cell r="T8">
            <v>0</v>
          </cell>
          <cell r="U8">
            <v>22.73</v>
          </cell>
          <cell r="V8">
            <v>0</v>
          </cell>
          <cell r="W8">
            <v>0</v>
          </cell>
          <cell r="X8">
            <v>0</v>
          </cell>
          <cell r="Y8">
            <v>0</v>
          </cell>
        </row>
        <row r="9">
          <cell r="D9">
            <v>52701</v>
          </cell>
          <cell r="E9" t="str">
            <v>市政务服务中心</v>
          </cell>
          <cell r="F9">
            <v>268.42</v>
          </cell>
          <cell r="G9">
            <v>189.43</v>
          </cell>
          <cell r="H9">
            <v>114.28</v>
          </cell>
          <cell r="I9">
            <v>35.17</v>
          </cell>
          <cell r="J9">
            <v>0</v>
          </cell>
          <cell r="K9">
            <v>0</v>
          </cell>
          <cell r="L9">
            <v>39.98</v>
          </cell>
          <cell r="M9">
            <v>56.25999999999999</v>
          </cell>
          <cell r="N9">
            <v>30.31</v>
          </cell>
          <cell r="O9">
            <v>13.26</v>
          </cell>
          <cell r="P9">
            <v>7.58</v>
          </cell>
          <cell r="Q9">
            <v>0.76</v>
          </cell>
          <cell r="R9">
            <v>1.53</v>
          </cell>
          <cell r="S9">
            <v>2.82</v>
          </cell>
          <cell r="T9">
            <v>0</v>
          </cell>
          <cell r="U9">
            <v>22.73</v>
          </cell>
          <cell r="V9">
            <v>0</v>
          </cell>
          <cell r="W9">
            <v>0</v>
          </cell>
          <cell r="X9">
            <v>0</v>
          </cell>
          <cell r="Y9">
            <v>0</v>
          </cell>
        </row>
        <row r="10">
          <cell r="A10" t="str">
            <v>201</v>
          </cell>
          <cell r="B10" t="str">
            <v>03</v>
          </cell>
          <cell r="C10" t="str">
            <v>50</v>
          </cell>
          <cell r="D10">
            <v>52701</v>
          </cell>
          <cell r="E10" t="str">
            <v>  事业运行（政府办公厅（室）及相关机构事务）</v>
          </cell>
          <cell r="F10">
            <v>189.43</v>
          </cell>
          <cell r="G10">
            <v>189.43</v>
          </cell>
          <cell r="H10">
            <v>114.28</v>
          </cell>
          <cell r="I10">
            <v>35.17</v>
          </cell>
          <cell r="J10">
            <v>0</v>
          </cell>
          <cell r="K10">
            <v>0</v>
          </cell>
          <cell r="L10">
            <v>39.98</v>
          </cell>
          <cell r="M10">
            <v>0</v>
          </cell>
          <cell r="N10">
            <v>0</v>
          </cell>
          <cell r="O10">
            <v>0</v>
          </cell>
          <cell r="P10">
            <v>0</v>
          </cell>
          <cell r="Q10">
            <v>0</v>
          </cell>
          <cell r="R10">
            <v>0</v>
          </cell>
          <cell r="S10">
            <v>0</v>
          </cell>
          <cell r="T10">
            <v>0</v>
          </cell>
          <cell r="U10">
            <v>0</v>
          </cell>
          <cell r="V10">
            <v>0</v>
          </cell>
          <cell r="W10">
            <v>0</v>
          </cell>
          <cell r="X10">
            <v>0</v>
          </cell>
          <cell r="Y10">
            <v>0</v>
          </cell>
        </row>
        <row r="11">
          <cell r="A11" t="str">
            <v>208</v>
          </cell>
          <cell r="B11" t="str">
            <v>05</v>
          </cell>
          <cell r="C11" t="str">
            <v>05</v>
          </cell>
          <cell r="D11">
            <v>52701</v>
          </cell>
          <cell r="E11" t="str">
            <v>  机关事业单位基本养老保险缴费支出</v>
          </cell>
          <cell r="F11">
            <v>30.31</v>
          </cell>
          <cell r="G11">
            <v>0</v>
          </cell>
          <cell r="H11">
            <v>0</v>
          </cell>
          <cell r="I11">
            <v>0</v>
          </cell>
          <cell r="J11">
            <v>0</v>
          </cell>
          <cell r="K11">
            <v>0</v>
          </cell>
          <cell r="L11">
            <v>0</v>
          </cell>
          <cell r="M11">
            <v>30.31</v>
          </cell>
          <cell r="N11">
            <v>30.31</v>
          </cell>
          <cell r="O11">
            <v>0</v>
          </cell>
          <cell r="P11">
            <v>0</v>
          </cell>
          <cell r="Q11">
            <v>0</v>
          </cell>
          <cell r="R11">
            <v>0</v>
          </cell>
          <cell r="S11">
            <v>0</v>
          </cell>
          <cell r="T11">
            <v>0</v>
          </cell>
          <cell r="U11">
            <v>0</v>
          </cell>
          <cell r="V11">
            <v>0</v>
          </cell>
          <cell r="W11">
            <v>0</v>
          </cell>
          <cell r="X11">
            <v>0</v>
          </cell>
          <cell r="Y11">
            <v>0</v>
          </cell>
        </row>
        <row r="12">
          <cell r="A12" t="str">
            <v>208</v>
          </cell>
          <cell r="B12" t="str">
            <v>11</v>
          </cell>
          <cell r="C12" t="str">
            <v>99</v>
          </cell>
          <cell r="D12">
            <v>52701</v>
          </cell>
          <cell r="E12" t="str">
            <v>  其他残疾人事业支出</v>
          </cell>
          <cell r="F12">
            <v>2.82</v>
          </cell>
          <cell r="G12">
            <v>0</v>
          </cell>
          <cell r="H12">
            <v>0</v>
          </cell>
          <cell r="I12">
            <v>0</v>
          </cell>
          <cell r="J12">
            <v>0</v>
          </cell>
          <cell r="K12">
            <v>0</v>
          </cell>
          <cell r="L12">
            <v>0</v>
          </cell>
          <cell r="M12">
            <v>2.82</v>
          </cell>
          <cell r="N12">
            <v>0</v>
          </cell>
          <cell r="O12">
            <v>0</v>
          </cell>
          <cell r="P12">
            <v>0</v>
          </cell>
          <cell r="Q12">
            <v>0</v>
          </cell>
          <cell r="R12">
            <v>0</v>
          </cell>
          <cell r="S12">
            <v>2.82</v>
          </cell>
          <cell r="T12">
            <v>0</v>
          </cell>
          <cell r="U12">
            <v>0</v>
          </cell>
          <cell r="V12">
            <v>0</v>
          </cell>
          <cell r="W12">
            <v>0</v>
          </cell>
          <cell r="X12">
            <v>0</v>
          </cell>
          <cell r="Y12">
            <v>0</v>
          </cell>
        </row>
        <row r="13">
          <cell r="A13" t="str">
            <v>208</v>
          </cell>
          <cell r="B13" t="str">
            <v>27</v>
          </cell>
          <cell r="C13" t="str">
            <v>02</v>
          </cell>
          <cell r="D13">
            <v>52701</v>
          </cell>
          <cell r="E13" t="str">
            <v>  财政对工伤保险基金的补助</v>
          </cell>
          <cell r="F13">
            <v>1.53</v>
          </cell>
          <cell r="G13">
            <v>0</v>
          </cell>
          <cell r="H13">
            <v>0</v>
          </cell>
          <cell r="I13">
            <v>0</v>
          </cell>
          <cell r="J13">
            <v>0</v>
          </cell>
          <cell r="K13">
            <v>0</v>
          </cell>
          <cell r="L13">
            <v>0</v>
          </cell>
          <cell r="M13">
            <v>1.53</v>
          </cell>
          <cell r="N13">
            <v>0</v>
          </cell>
          <cell r="O13">
            <v>0</v>
          </cell>
          <cell r="P13">
            <v>0</v>
          </cell>
          <cell r="Q13">
            <v>0</v>
          </cell>
          <cell r="R13">
            <v>1.53</v>
          </cell>
          <cell r="S13">
            <v>0</v>
          </cell>
          <cell r="T13">
            <v>0</v>
          </cell>
          <cell r="U13">
            <v>0</v>
          </cell>
          <cell r="V13">
            <v>0</v>
          </cell>
          <cell r="W13">
            <v>0</v>
          </cell>
          <cell r="X13">
            <v>0</v>
          </cell>
          <cell r="Y13">
            <v>0</v>
          </cell>
        </row>
        <row r="14">
          <cell r="A14" t="str">
            <v>210</v>
          </cell>
          <cell r="B14" t="str">
            <v>11</v>
          </cell>
          <cell r="C14" t="str">
            <v>01</v>
          </cell>
          <cell r="D14">
            <v>52701</v>
          </cell>
          <cell r="E14" t="str">
            <v>  行政单位医疗</v>
          </cell>
          <cell r="F14">
            <v>14.02</v>
          </cell>
          <cell r="G14">
            <v>0</v>
          </cell>
          <cell r="H14">
            <v>0</v>
          </cell>
          <cell r="I14">
            <v>0</v>
          </cell>
          <cell r="J14">
            <v>0</v>
          </cell>
          <cell r="K14">
            <v>0</v>
          </cell>
          <cell r="L14">
            <v>0</v>
          </cell>
          <cell r="M14">
            <v>14.02</v>
          </cell>
          <cell r="N14">
            <v>0</v>
          </cell>
          <cell r="O14">
            <v>13.26</v>
          </cell>
          <cell r="P14">
            <v>0</v>
          </cell>
          <cell r="Q14">
            <v>0.76</v>
          </cell>
          <cell r="R14">
            <v>0</v>
          </cell>
          <cell r="S14">
            <v>0</v>
          </cell>
          <cell r="T14">
            <v>0</v>
          </cell>
          <cell r="U14">
            <v>0</v>
          </cell>
          <cell r="V14">
            <v>0</v>
          </cell>
          <cell r="W14">
            <v>0</v>
          </cell>
          <cell r="X14">
            <v>0</v>
          </cell>
          <cell r="Y14">
            <v>0</v>
          </cell>
        </row>
        <row r="15">
          <cell r="A15" t="str">
            <v>210</v>
          </cell>
          <cell r="B15" t="str">
            <v>11</v>
          </cell>
          <cell r="C15" t="str">
            <v>03</v>
          </cell>
          <cell r="D15">
            <v>52701</v>
          </cell>
          <cell r="E15" t="str">
            <v>  公务员医疗补助</v>
          </cell>
          <cell r="F15">
            <v>7.58</v>
          </cell>
          <cell r="G15">
            <v>0</v>
          </cell>
          <cell r="H15">
            <v>0</v>
          </cell>
          <cell r="I15">
            <v>0</v>
          </cell>
          <cell r="J15">
            <v>0</v>
          </cell>
          <cell r="K15">
            <v>0</v>
          </cell>
          <cell r="L15">
            <v>0</v>
          </cell>
          <cell r="M15">
            <v>7.58</v>
          </cell>
          <cell r="N15">
            <v>0</v>
          </cell>
          <cell r="O15">
            <v>0</v>
          </cell>
          <cell r="P15">
            <v>7.58</v>
          </cell>
          <cell r="Q15">
            <v>0</v>
          </cell>
          <cell r="R15">
            <v>0</v>
          </cell>
          <cell r="S15">
            <v>0</v>
          </cell>
          <cell r="T15">
            <v>0</v>
          </cell>
          <cell r="U15">
            <v>0</v>
          </cell>
          <cell r="V15">
            <v>0</v>
          </cell>
          <cell r="W15">
            <v>0</v>
          </cell>
          <cell r="X15">
            <v>0</v>
          </cell>
          <cell r="Y15">
            <v>0</v>
          </cell>
        </row>
        <row r="16">
          <cell r="A16" t="str">
            <v>221</v>
          </cell>
          <cell r="B16" t="str">
            <v>02</v>
          </cell>
          <cell r="C16" t="str">
            <v>01</v>
          </cell>
          <cell r="D16">
            <v>52701</v>
          </cell>
          <cell r="E16" t="str">
            <v>  住房公积金</v>
          </cell>
          <cell r="F16">
            <v>22.73</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22.73</v>
          </cell>
          <cell r="V16">
            <v>0</v>
          </cell>
          <cell r="W16">
            <v>0</v>
          </cell>
          <cell r="X16">
            <v>0</v>
          </cell>
          <cell r="Y16">
            <v>0</v>
          </cell>
        </row>
      </sheetData>
      <sheetData sheetId="13">
        <row r="7">
          <cell r="E7" t="str">
            <v>合计</v>
          </cell>
          <cell r="F7">
            <v>57.35</v>
          </cell>
          <cell r="G7">
            <v>0</v>
          </cell>
          <cell r="H7">
            <v>0</v>
          </cell>
          <cell r="I7">
            <v>0</v>
          </cell>
          <cell r="J7">
            <v>0</v>
          </cell>
          <cell r="K7">
            <v>0</v>
          </cell>
          <cell r="L7">
            <v>0</v>
          </cell>
          <cell r="M7">
            <v>0</v>
          </cell>
          <cell r="N7">
            <v>0</v>
          </cell>
          <cell r="O7">
            <v>0</v>
          </cell>
          <cell r="P7">
            <v>0</v>
          </cell>
          <cell r="Q7">
            <v>0</v>
          </cell>
          <cell r="R7">
            <v>57.35</v>
          </cell>
          <cell r="S7">
            <v>57.35</v>
          </cell>
          <cell r="T7">
            <v>0</v>
          </cell>
        </row>
        <row r="8">
          <cell r="D8" t="str">
            <v>52701</v>
          </cell>
          <cell r="E8" t="str">
            <v>市政务服务中心</v>
          </cell>
          <cell r="F8">
            <v>57.35</v>
          </cell>
          <cell r="G8">
            <v>0</v>
          </cell>
          <cell r="H8">
            <v>0</v>
          </cell>
          <cell r="I8">
            <v>0</v>
          </cell>
          <cell r="J8">
            <v>0</v>
          </cell>
          <cell r="K8">
            <v>0</v>
          </cell>
          <cell r="L8">
            <v>0</v>
          </cell>
          <cell r="M8">
            <v>0</v>
          </cell>
          <cell r="N8">
            <v>0</v>
          </cell>
          <cell r="O8">
            <v>0</v>
          </cell>
          <cell r="P8">
            <v>0</v>
          </cell>
          <cell r="Q8">
            <v>0</v>
          </cell>
          <cell r="R8">
            <v>57.35</v>
          </cell>
          <cell r="S8">
            <v>57.35</v>
          </cell>
          <cell r="T8">
            <v>0</v>
          </cell>
        </row>
        <row r="9">
          <cell r="A9" t="str">
            <v>201</v>
          </cell>
          <cell r="B9" t="str">
            <v>03</v>
          </cell>
          <cell r="C9" t="str">
            <v>50</v>
          </cell>
          <cell r="D9" t="str">
            <v>  52701</v>
          </cell>
          <cell r="E9" t="str">
            <v>  事业运行（政府办公厅（室）及相关机构事务）</v>
          </cell>
          <cell r="F9">
            <v>57.35</v>
          </cell>
          <cell r="G9">
            <v>0</v>
          </cell>
          <cell r="H9">
            <v>0</v>
          </cell>
          <cell r="I9">
            <v>0</v>
          </cell>
          <cell r="J9">
            <v>0</v>
          </cell>
          <cell r="K9">
            <v>0</v>
          </cell>
          <cell r="L9">
            <v>0</v>
          </cell>
          <cell r="M9">
            <v>0</v>
          </cell>
          <cell r="N9">
            <v>0</v>
          </cell>
          <cell r="O9">
            <v>0</v>
          </cell>
          <cell r="P9">
            <v>0</v>
          </cell>
          <cell r="Q9">
            <v>0</v>
          </cell>
          <cell r="R9">
            <v>57.35</v>
          </cell>
          <cell r="S9">
            <v>57.35</v>
          </cell>
          <cell r="T9">
            <v>0</v>
          </cell>
        </row>
      </sheetData>
      <sheetData sheetId="14">
        <row r="8">
          <cell r="E8" t="str">
            <v>合计</v>
          </cell>
          <cell r="F8">
            <v>57.35</v>
          </cell>
          <cell r="G8">
            <v>7.09</v>
          </cell>
          <cell r="H8">
            <v>4.35</v>
          </cell>
          <cell r="I8">
            <v>0.35</v>
          </cell>
          <cell r="J8">
            <v>1</v>
          </cell>
          <cell r="K8">
            <v>2</v>
          </cell>
          <cell r="L8">
            <v>2.06</v>
          </cell>
          <cell r="M8">
            <v>2</v>
          </cell>
          <cell r="N8">
            <v>0</v>
          </cell>
          <cell r="O8">
            <v>0</v>
          </cell>
          <cell r="P8">
            <v>0</v>
          </cell>
          <cell r="Q8">
            <v>5</v>
          </cell>
          <cell r="R8">
            <v>3</v>
          </cell>
          <cell r="S8">
            <v>8</v>
          </cell>
          <cell r="T8">
            <v>3.04</v>
          </cell>
          <cell r="U8">
            <v>2.86</v>
          </cell>
          <cell r="V8">
            <v>3</v>
          </cell>
          <cell r="W8">
            <v>11.94</v>
          </cell>
          <cell r="X8">
            <v>1.23</v>
          </cell>
          <cell r="Y8">
            <v>0.18</v>
          </cell>
          <cell r="Z8">
            <v>0.2</v>
          </cell>
          <cell r="AA8">
            <v>0.05</v>
          </cell>
        </row>
        <row r="9">
          <cell r="D9" t="str">
            <v>527</v>
          </cell>
          <cell r="E9" t="str">
            <v>市政务服务中心</v>
          </cell>
          <cell r="F9">
            <v>57.35</v>
          </cell>
          <cell r="G9">
            <v>7.09</v>
          </cell>
          <cell r="H9">
            <v>4.35</v>
          </cell>
          <cell r="I9">
            <v>0.35</v>
          </cell>
          <cell r="J9">
            <v>1</v>
          </cell>
          <cell r="K9">
            <v>2</v>
          </cell>
          <cell r="L9">
            <v>2.06</v>
          </cell>
          <cell r="M9">
            <v>2</v>
          </cell>
          <cell r="N9">
            <v>0</v>
          </cell>
          <cell r="O9">
            <v>0</v>
          </cell>
          <cell r="P9">
            <v>0</v>
          </cell>
          <cell r="Q9">
            <v>5</v>
          </cell>
          <cell r="R9">
            <v>3</v>
          </cell>
          <cell r="S9">
            <v>8</v>
          </cell>
          <cell r="T9">
            <v>3.04</v>
          </cell>
          <cell r="U9">
            <v>2.86</v>
          </cell>
          <cell r="V9">
            <v>3</v>
          </cell>
          <cell r="W9">
            <v>11.94</v>
          </cell>
          <cell r="X9">
            <v>1.23</v>
          </cell>
          <cell r="Y9">
            <v>0.18</v>
          </cell>
          <cell r="Z9">
            <v>0.2</v>
          </cell>
          <cell r="AA9">
            <v>0.05</v>
          </cell>
        </row>
        <row r="10">
          <cell r="D10" t="str">
            <v>  52701</v>
          </cell>
          <cell r="E10" t="str">
            <v>  市政务服务中心</v>
          </cell>
          <cell r="F10">
            <v>57.35</v>
          </cell>
          <cell r="G10">
            <v>7.09</v>
          </cell>
          <cell r="H10">
            <v>4.35</v>
          </cell>
          <cell r="I10">
            <v>0.35</v>
          </cell>
          <cell r="J10">
            <v>1</v>
          </cell>
          <cell r="K10">
            <v>2</v>
          </cell>
          <cell r="L10">
            <v>2.06</v>
          </cell>
          <cell r="M10">
            <v>2</v>
          </cell>
          <cell r="N10">
            <v>0</v>
          </cell>
          <cell r="O10">
            <v>0</v>
          </cell>
          <cell r="P10">
            <v>0</v>
          </cell>
          <cell r="Q10">
            <v>5</v>
          </cell>
          <cell r="R10">
            <v>3</v>
          </cell>
          <cell r="S10">
            <v>8</v>
          </cell>
          <cell r="T10">
            <v>3.04</v>
          </cell>
          <cell r="U10">
            <v>2.86</v>
          </cell>
          <cell r="V10">
            <v>3</v>
          </cell>
          <cell r="W10">
            <v>11.94</v>
          </cell>
          <cell r="X10">
            <v>1.23</v>
          </cell>
          <cell r="Y10">
            <v>0.18</v>
          </cell>
          <cell r="Z10">
            <v>0.2</v>
          </cell>
          <cell r="AA10">
            <v>0.05</v>
          </cell>
        </row>
        <row r="11">
          <cell r="A11" t="str">
            <v>201</v>
          </cell>
          <cell r="B11" t="str">
            <v>03</v>
          </cell>
          <cell r="C11" t="str">
            <v>50</v>
          </cell>
          <cell r="D11" t="str">
            <v>    52701</v>
          </cell>
          <cell r="E11" t="str">
            <v>    事业运行（政府办公厅（室）及相关机构事务）</v>
          </cell>
          <cell r="F11">
            <v>57.35</v>
          </cell>
          <cell r="G11">
            <v>7.09</v>
          </cell>
          <cell r="H11">
            <v>4.35</v>
          </cell>
          <cell r="I11">
            <v>0.35</v>
          </cell>
          <cell r="J11">
            <v>1</v>
          </cell>
          <cell r="K11">
            <v>2</v>
          </cell>
          <cell r="L11">
            <v>2.06</v>
          </cell>
          <cell r="M11">
            <v>2</v>
          </cell>
          <cell r="N11">
            <v>0</v>
          </cell>
          <cell r="O11">
            <v>0</v>
          </cell>
          <cell r="P11">
            <v>0</v>
          </cell>
          <cell r="Q11">
            <v>5</v>
          </cell>
          <cell r="R11">
            <v>3</v>
          </cell>
          <cell r="S11">
            <v>8</v>
          </cell>
          <cell r="T11">
            <v>3.04</v>
          </cell>
          <cell r="U11">
            <v>2.86</v>
          </cell>
          <cell r="V11">
            <v>3</v>
          </cell>
          <cell r="W11">
            <v>11.94</v>
          </cell>
          <cell r="X11">
            <v>1.23</v>
          </cell>
          <cell r="Y11">
            <v>0.18</v>
          </cell>
          <cell r="Z11">
            <v>0.2</v>
          </cell>
          <cell r="AA11">
            <v>0.05</v>
          </cell>
        </row>
      </sheetData>
      <sheetData sheetId="15">
        <row r="8">
          <cell r="A8" t="str">
            <v>合计</v>
          </cell>
          <cell r="C8">
            <v>24</v>
          </cell>
          <cell r="D8">
            <v>0</v>
          </cell>
          <cell r="E8">
            <v>0</v>
          </cell>
          <cell r="F8">
            <v>10</v>
          </cell>
        </row>
        <row r="9">
          <cell r="A9" t="str">
            <v>市政务服务中心</v>
          </cell>
          <cell r="C9">
            <v>24</v>
          </cell>
          <cell r="D9">
            <v>0</v>
          </cell>
          <cell r="E9">
            <v>0</v>
          </cell>
          <cell r="F9">
            <v>10</v>
          </cell>
        </row>
      </sheetData>
      <sheetData sheetId="22">
        <row r="7">
          <cell r="C7" t="str">
            <v>合计</v>
          </cell>
          <cell r="D7">
            <v>573.6999999999999</v>
          </cell>
          <cell r="E7">
            <v>573.6999999999999</v>
          </cell>
          <cell r="F7">
            <v>573.6999999999999</v>
          </cell>
          <cell r="G7">
            <v>0</v>
          </cell>
          <cell r="H7">
            <v>0</v>
          </cell>
          <cell r="I7">
            <v>0</v>
          </cell>
          <cell r="J7">
            <v>0</v>
          </cell>
          <cell r="K7">
            <v>0</v>
          </cell>
          <cell r="L7">
            <v>0</v>
          </cell>
          <cell r="M7">
            <v>0</v>
          </cell>
          <cell r="N7">
            <v>0</v>
          </cell>
        </row>
        <row r="8">
          <cell r="B8">
            <v>52701</v>
          </cell>
          <cell r="C8" t="str">
            <v>市政务服务中心</v>
          </cell>
          <cell r="D8">
            <v>573.6999999999999</v>
          </cell>
          <cell r="E8">
            <v>573.6999999999999</v>
          </cell>
          <cell r="F8">
            <v>573.6999999999999</v>
          </cell>
          <cell r="G8">
            <v>0</v>
          </cell>
          <cell r="H8">
            <v>0</v>
          </cell>
          <cell r="I8">
            <v>0</v>
          </cell>
          <cell r="J8">
            <v>0</v>
          </cell>
          <cell r="K8">
            <v>0</v>
          </cell>
          <cell r="L8">
            <v>0</v>
          </cell>
          <cell r="M8">
            <v>0</v>
          </cell>
          <cell r="N8">
            <v>0</v>
          </cell>
        </row>
        <row r="9">
          <cell r="A9">
            <v>2010350</v>
          </cell>
          <cell r="B9" t="str">
            <v>  事业运行（政府办公厅（室）及相关机构事务）</v>
          </cell>
          <cell r="C9" t="str">
            <v>  人力资源支撑系统</v>
          </cell>
          <cell r="D9">
            <v>193.8</v>
          </cell>
          <cell r="E9">
            <v>193.8</v>
          </cell>
          <cell r="F9">
            <v>193.8</v>
          </cell>
          <cell r="G9">
            <v>0</v>
          </cell>
          <cell r="H9">
            <v>0</v>
          </cell>
          <cell r="I9">
            <v>0</v>
          </cell>
          <cell r="J9">
            <v>0</v>
          </cell>
          <cell r="K9">
            <v>0</v>
          </cell>
          <cell r="L9">
            <v>0</v>
          </cell>
          <cell r="M9">
            <v>0</v>
          </cell>
          <cell r="N9">
            <v>0</v>
          </cell>
        </row>
        <row r="10">
          <cell r="A10">
            <v>2010350</v>
          </cell>
          <cell r="B10" t="str">
            <v>  事业运行（政府办公厅（室）及相关机构事务）</v>
          </cell>
          <cell r="C10" t="str">
            <v>  市政府门户网站维护费</v>
          </cell>
          <cell r="D10">
            <v>3.6</v>
          </cell>
          <cell r="E10">
            <v>3.6</v>
          </cell>
          <cell r="F10">
            <v>3.6</v>
          </cell>
          <cell r="G10">
            <v>0</v>
          </cell>
          <cell r="H10">
            <v>0</v>
          </cell>
          <cell r="I10">
            <v>0</v>
          </cell>
          <cell r="J10">
            <v>0</v>
          </cell>
          <cell r="K10">
            <v>0</v>
          </cell>
          <cell r="L10">
            <v>0</v>
          </cell>
          <cell r="M10">
            <v>0</v>
          </cell>
          <cell r="N10">
            <v>0</v>
          </cell>
        </row>
        <row r="11">
          <cell r="A11">
            <v>2010350</v>
          </cell>
          <cell r="B11" t="str">
            <v>  事业运行（政府办公厅（室）及相关机构事务）</v>
          </cell>
          <cell r="C11" t="str">
            <v>  印章刻制、寄递费用</v>
          </cell>
          <cell r="D11">
            <v>32</v>
          </cell>
          <cell r="E11">
            <v>32</v>
          </cell>
          <cell r="F11">
            <v>32</v>
          </cell>
          <cell r="G11">
            <v>0</v>
          </cell>
          <cell r="H11">
            <v>0</v>
          </cell>
          <cell r="I11">
            <v>0</v>
          </cell>
          <cell r="J11">
            <v>0</v>
          </cell>
          <cell r="K11">
            <v>0</v>
          </cell>
          <cell r="L11">
            <v>0</v>
          </cell>
          <cell r="M11">
            <v>0</v>
          </cell>
          <cell r="N11">
            <v>0</v>
          </cell>
        </row>
        <row r="12">
          <cell r="A12">
            <v>2010350</v>
          </cell>
          <cell r="B12" t="str">
            <v>  事业运行（政府办公厅（室）及相关机构事务）</v>
          </cell>
          <cell r="C12" t="str">
            <v>  日元贷款还款付息</v>
          </cell>
          <cell r="D12">
            <v>1.53</v>
          </cell>
          <cell r="E12">
            <v>1.53</v>
          </cell>
          <cell r="F12">
            <v>1.53</v>
          </cell>
          <cell r="G12">
            <v>0</v>
          </cell>
          <cell r="H12">
            <v>0</v>
          </cell>
          <cell r="I12">
            <v>0</v>
          </cell>
          <cell r="J12">
            <v>0</v>
          </cell>
          <cell r="K12">
            <v>0</v>
          </cell>
          <cell r="L12">
            <v>0</v>
          </cell>
          <cell r="M12">
            <v>0</v>
          </cell>
          <cell r="N12">
            <v>0</v>
          </cell>
        </row>
        <row r="13">
          <cell r="A13">
            <v>2010350</v>
          </cell>
          <cell r="B13" t="str">
            <v>  事业运行（政府办公厅（室）及相关机构事务）</v>
          </cell>
          <cell r="C13" t="str">
            <v>  电子政务内网维护经费</v>
          </cell>
          <cell r="D13">
            <v>2.97</v>
          </cell>
          <cell r="E13">
            <v>2.97</v>
          </cell>
          <cell r="F13">
            <v>2.97</v>
          </cell>
          <cell r="G13">
            <v>0</v>
          </cell>
          <cell r="H13">
            <v>0</v>
          </cell>
          <cell r="I13">
            <v>0</v>
          </cell>
          <cell r="J13">
            <v>0</v>
          </cell>
          <cell r="K13">
            <v>0</v>
          </cell>
          <cell r="L13">
            <v>0</v>
          </cell>
          <cell r="M13">
            <v>0</v>
          </cell>
          <cell r="N13">
            <v>0</v>
          </cell>
        </row>
        <row r="14">
          <cell r="A14">
            <v>2010350</v>
          </cell>
          <cell r="B14" t="str">
            <v>  事业运行（政府办公厅（室）及相关机构事务）</v>
          </cell>
          <cell r="C14" t="str">
            <v>  水电费物业费补助</v>
          </cell>
          <cell r="D14">
            <v>20</v>
          </cell>
          <cell r="E14">
            <v>20</v>
          </cell>
          <cell r="F14">
            <v>20</v>
          </cell>
          <cell r="G14">
            <v>0</v>
          </cell>
          <cell r="H14">
            <v>0</v>
          </cell>
          <cell r="I14">
            <v>0</v>
          </cell>
          <cell r="J14">
            <v>0</v>
          </cell>
          <cell r="K14">
            <v>0</v>
          </cell>
          <cell r="L14">
            <v>0</v>
          </cell>
          <cell r="M14">
            <v>0</v>
          </cell>
          <cell r="N14">
            <v>0</v>
          </cell>
        </row>
        <row r="15">
          <cell r="A15">
            <v>2010350</v>
          </cell>
          <cell r="B15" t="str">
            <v>  事业运行（政府办公厅（室）及相关机构事务）</v>
          </cell>
          <cell r="C15" t="str">
            <v>  市政务中心运行经费</v>
          </cell>
          <cell r="D15">
            <v>264</v>
          </cell>
          <cell r="E15">
            <v>264</v>
          </cell>
          <cell r="F15">
            <v>264</v>
          </cell>
          <cell r="G15">
            <v>0</v>
          </cell>
          <cell r="H15">
            <v>0</v>
          </cell>
          <cell r="I15">
            <v>0</v>
          </cell>
          <cell r="J15">
            <v>0</v>
          </cell>
          <cell r="K15">
            <v>0</v>
          </cell>
          <cell r="L15">
            <v>0</v>
          </cell>
          <cell r="M15">
            <v>0</v>
          </cell>
          <cell r="N15">
            <v>0</v>
          </cell>
        </row>
        <row r="16">
          <cell r="A16">
            <v>2010350</v>
          </cell>
          <cell r="B16" t="str">
            <v>  事业运行（政府办公厅（室）及相关机构事务）</v>
          </cell>
          <cell r="C16" t="str">
            <v>  加班补助</v>
          </cell>
          <cell r="D16">
            <v>55.8</v>
          </cell>
          <cell r="E16">
            <v>55.8</v>
          </cell>
          <cell r="F16">
            <v>55.8</v>
          </cell>
          <cell r="G16">
            <v>0</v>
          </cell>
          <cell r="H16">
            <v>0</v>
          </cell>
          <cell r="I16">
            <v>0</v>
          </cell>
          <cell r="J16">
            <v>0</v>
          </cell>
          <cell r="K16">
            <v>0</v>
          </cell>
          <cell r="L16">
            <v>0</v>
          </cell>
          <cell r="M16">
            <v>0</v>
          </cell>
          <cell r="N16">
            <v>0</v>
          </cell>
        </row>
      </sheetData>
      <sheetData sheetId="23">
        <row r="7">
          <cell r="D7" t="str">
            <v>合计</v>
          </cell>
          <cell r="E7">
            <v>573.6999999999999</v>
          </cell>
          <cell r="F7">
            <v>573.6999999999999</v>
          </cell>
          <cell r="G7" t="str">
            <v/>
          </cell>
          <cell r="H7" t="str">
            <v/>
          </cell>
          <cell r="I7" t="str">
            <v/>
          </cell>
          <cell r="J7" t="str">
            <v/>
          </cell>
          <cell r="K7" t="str">
            <v/>
          </cell>
          <cell r="L7" t="str">
            <v/>
          </cell>
          <cell r="M7" t="str">
            <v/>
          </cell>
          <cell r="N7" t="str">
            <v/>
          </cell>
        </row>
        <row r="8">
          <cell r="A8" t="str">
            <v>52701</v>
          </cell>
          <cell r="B8" t="str">
            <v>市政务服务中心</v>
          </cell>
          <cell r="C8" t="str">
            <v>市政府门户网站维护费</v>
          </cell>
          <cell r="D8" t="str">
            <v>常年项目</v>
          </cell>
          <cell r="E8">
            <v>3.6</v>
          </cell>
          <cell r="F8">
            <v>3.6</v>
          </cell>
          <cell r="G8" t="str">
            <v>依据国务院办公厅印发政府网站发展指引的通知（国办发【2017】47号）、〈关于全面推进政务公开工作的意见〉的通知》（中办发【2016】8号）、省政府湘政办发【2012】99号文件《湖南省政府网站管理办法》及我办《关于加强我市政府门户网站建设的情况汇报》的领导批示。
</v>
          </cell>
          <cell r="H8" t="str">
            <v>保障市政府门户网站平台的正常运行，网站内容的更新。</v>
          </cell>
          <cell r="I8" t="str">
            <v>长年保证市政府门户网站软、硬件平台的正常运行，网站内容的短不断更新。</v>
          </cell>
          <cell r="J8" t="str">
            <v>打造集约化、智能化、阳光化的电子政务。</v>
          </cell>
          <cell r="K8" t="str">
            <v> 保障市政府门户网站软、硬件平台的正常运行，网站内容的更新。</v>
          </cell>
          <cell r="L8" t="str">
            <v> 保障网站的正常运行</v>
          </cell>
          <cell r="M8" t="str">
            <v> 保障网站的正常运行</v>
          </cell>
          <cell r="N8" t="str">
            <v/>
          </cell>
        </row>
        <row r="9">
          <cell r="A9" t="str">
            <v>52701</v>
          </cell>
          <cell r="B9" t="str">
            <v>市政务服务中心</v>
          </cell>
          <cell r="C9" t="str">
            <v>印章刻制、寄递费用</v>
          </cell>
          <cell r="D9" t="str">
            <v>常年项目</v>
          </cell>
          <cell r="E9">
            <v>32</v>
          </cell>
          <cell r="F9">
            <v>32</v>
          </cell>
          <cell r="G9" t="str">
            <v>依据省政府《关于印发“一件事一次办”改革工作实施方案》的通知（湘政办发〔2019〕15号）和市跑改领导小组《关于印发&lt;岳阳市2019年“最多跑一次”改革工作要点&gt;的通知》（岳跑改办发﹝2019﹞1号）</v>
          </cell>
          <cell r="H9" t="str">
            <v>实施企业设立审批环节减量化，扎实推进“照后减证”，推动全程电子化登记、新办企业涉税业务综合套餐，进一步压缩企业开办时间，对新办企业首套公章实行政府买单，保障企业开办“一件事、一天办结、零成本”</v>
          </cell>
          <cell r="I9" t="str">
            <v>以购买服务方式完成新办企业首套公章刻制（公限法定名称章、财务专用章、法定代表人名单）供应商招标，为企业开办“110”改革提供支撑</v>
          </cell>
          <cell r="J9" t="str">
            <v>保持新办企业公章刻制政府提供，让企业享受岳阳营商环境优化的成果</v>
          </cell>
          <cell r="K9" t="str">
            <v>保持零成本服务不断档，以竞争方式降低财政资金投入</v>
          </cell>
          <cell r="L9" t="str">
            <v>为1000家以上新设立企业提供公章刻制政府购买服务</v>
          </cell>
          <cell r="M9" t="str">
            <v>持续实施企业开办110，做优岳阳政务品牌</v>
          </cell>
          <cell r="N9" t="str">
            <v/>
          </cell>
        </row>
        <row r="10">
          <cell r="A10" t="str">
            <v>52701</v>
          </cell>
          <cell r="B10" t="str">
            <v>市政务服务中心</v>
          </cell>
          <cell r="C10" t="str">
            <v>日元贷款还款付息</v>
          </cell>
          <cell r="D10" t="str">
            <v>常年项目</v>
          </cell>
          <cell r="E10">
            <v>1.53</v>
          </cell>
          <cell r="F10">
            <v>1.53</v>
          </cell>
          <cell r="G10" t="str">
            <v>依据湘计投【1998】366号文件《关于我省利用第三期日元贷款建设经济信息系统项目可行性研究报告的批复》的规定。</v>
          </cell>
          <cell r="H10" t="str">
            <v>积极做好项目配套资金和机房建设并专人配合实施工作。</v>
          </cell>
          <cell r="I10" t="str">
            <v>按省中心的要求，有计划、有步骤完成。</v>
          </cell>
          <cell r="J10" t="str">
            <v>推进全市信息系统的建设。</v>
          </cell>
          <cell r="K10" t="str">
            <v>完成省中心交给的各项任务。</v>
          </cell>
          <cell r="L10" t="str">
            <v>提高信息化水平。</v>
          </cell>
          <cell r="M10" t="str">
            <v>经济信息系统工作能力提高1倍以上。</v>
          </cell>
          <cell r="N10" t="str">
            <v/>
          </cell>
        </row>
        <row r="11">
          <cell r="A11" t="str">
            <v>52701</v>
          </cell>
          <cell r="B11" t="str">
            <v>市政务服务中心</v>
          </cell>
          <cell r="C11" t="str">
            <v>电子政务内网维护经费</v>
          </cell>
          <cell r="D11" t="str">
            <v>常年项目</v>
          </cell>
          <cell r="E11">
            <v>2.97</v>
          </cell>
          <cell r="F11">
            <v>2.97</v>
          </cell>
          <cell r="G11" t="str">
            <v>依据中共中央、国务院办公厅中办发【2002】17号《关于我国电子政务建设指导意见》和省委、省政府办公厅《关于全省电子政务建设的意见》、《关于进一步加快全省政府系统电子政务建设的通知》、《关于加强我省电子政务内网建设的意见》。  </v>
          </cell>
          <cell r="H11" t="str">
            <v>   形成了《电子政务内网维护技术档案》、下发了《岳阳市电子政务内网管理办法》、制订了《岳阳市电子政务内网维护细则》</v>
          </cell>
          <cell r="I11" t="str">
            <v>2007年启动全市党政内网系统建设工作、2009年9月系统建成运行。</v>
          </cell>
          <cell r="J11" t="str">
            <v>  保持内网系统长期稳定运行。</v>
          </cell>
          <cell r="K11" t="str">
            <v>  保持内网系统年度稳定运行。</v>
          </cell>
          <cell r="L11" t="str">
            <v>   保持内网系统稳定运行。</v>
          </cell>
          <cell r="M11" t="str">
            <v> 稳定运行时间99.99%</v>
          </cell>
          <cell r="N11" t="str">
            <v/>
          </cell>
        </row>
        <row r="12">
          <cell r="A12" t="str">
            <v>52701</v>
          </cell>
          <cell r="B12" t="str">
            <v>市政务服务中心</v>
          </cell>
          <cell r="C12" t="str">
            <v>人力资源支撑系统</v>
          </cell>
          <cell r="D12" t="str">
            <v>常年项目</v>
          </cell>
          <cell r="E12">
            <v>193.8</v>
          </cell>
          <cell r="F12">
            <v>193.8</v>
          </cell>
          <cell r="G12" t="str">
            <v>依据市委、市政府《关于进一步深化“最多跑一次改革”优化营商环境的意见》（岳发﹝2018﹞17号）、市政府《关于印发&lt;岳阳市全面推行政务服务“一窗受理、集成服务”改革实施方案&gt;的通知》</v>
          </cell>
          <cell r="H12" t="str">
            <v>通过窗口工作人员调配转化、公开招聘劳务派遣人员对“综合受理”窗口人员予以保障。</v>
          </cell>
          <cell r="I12" t="str">
            <v>按市委编办核定的编制数配置综合窗口等岗位人员，加强人员培训、业务管理和考核，逐步调优岗位设置</v>
          </cell>
          <cell r="J12" t="str">
            <v>通过优化岗位设置、强化综合受理业务素养、进一步推动专窗向综合的转变</v>
          </cell>
          <cell r="K12" t="str">
            <v>以20个综窗替代43个专窗，以40名综合受理人员取代100名专窗受理人员</v>
          </cell>
          <cell r="L12" t="str">
            <v>实现700项以上原来由部门专窗受理的审批服务业务由20个综合窗口受理</v>
          </cell>
          <cell r="M12" t="str">
            <v>全面实现“一窗受理、集成服务”改革目标，我市政务服务真正做到“前台综合受理、后台分类审批、统一窗口出件”，以政府一窗代替部门专窗，企业群众只找一个窗能办所有事。  </v>
          </cell>
          <cell r="N12" t="str">
            <v/>
          </cell>
        </row>
        <row r="13">
          <cell r="A13" t="str">
            <v>52701</v>
          </cell>
          <cell r="B13" t="str">
            <v>市政务服务中心</v>
          </cell>
          <cell r="C13" t="str">
            <v>水电费物业费补助</v>
          </cell>
          <cell r="D13" t="str">
            <v>常年项目</v>
          </cell>
          <cell r="E13">
            <v>20</v>
          </cell>
          <cell r="F13">
            <v>20</v>
          </cell>
          <cell r="G13" t="str">
            <v>依据市政府《关于推行“5+2”无休日政务服务的通知》（岳政办函﹝2019﹞13号）</v>
          </cell>
          <cell r="H13" t="str">
            <v>为在“5+2”无休日提供政务服务的窗口提供水电、物业、安全、网络运行等方面提供保障</v>
          </cell>
          <cell r="I13" t="str">
            <v>保持水电供应稳定、物业服务到位</v>
          </cell>
          <cell r="J13" t="str">
            <v>保持水电供应稳定、物业服务到位</v>
          </cell>
          <cell r="K13" t="str">
            <v>保持水电供应稳定、物业服务到位</v>
          </cell>
          <cell r="L13" t="str">
            <v>保持水电供应稳定、物业服务到位，通过加强管理，确保费用支出不超出范围</v>
          </cell>
          <cell r="M13" t="str">
            <v>保持“5+2”无休日服务大厅水电设施正常运行、稳定供应，物业管理服务井然有序</v>
          </cell>
          <cell r="N13" t="str">
            <v/>
          </cell>
        </row>
        <row r="14">
          <cell r="A14" t="str">
            <v>52701</v>
          </cell>
          <cell r="B14" t="str">
            <v>市政务服务中心</v>
          </cell>
          <cell r="C14" t="str">
            <v>市政务中心运行经费</v>
          </cell>
          <cell r="D14" t="str">
            <v>常年项目</v>
          </cell>
          <cell r="E14">
            <v>264</v>
          </cell>
          <cell r="F14">
            <v>264</v>
          </cell>
          <cell r="G14" t="str">
            <v>根据省编办《关于岳阳市政务服务中心机构编制事项的批复》（湘编办复字[2017]115号）、市编办《关于整合组建市政务服务中心的通知》（岳编发[2017]13号）精神，整合组建成立市政务服务中心。</v>
          </cell>
          <cell r="H14" t="str">
            <v>制定了《市政务服务中心机关管理制度》</v>
          </cell>
          <cell r="I14" t="str">
            <v>实现市政务服务中心的健康稳定运行。</v>
          </cell>
          <cell r="J14" t="str">
            <v>围绕市委、市政府的“只进一扇门、最多跑一次、最好不要跑”的改革目标，全力建设为民务实清廉高效人民满意的政务服务中心。</v>
          </cell>
          <cell r="K14" t="str">
            <v>保障全市政务公开与政务服务以及电子政务的正常运行，满足省政府对政务公开、政务服务、政府网站绩效考核要求。
</v>
          </cell>
          <cell r="L14" t="str">
            <v>优化营商环境，强化服务便民</v>
          </cell>
          <cell r="M14" t="str">
            <v>保障全市政务公开与政务服务以及电子政务工作的正常运行</v>
          </cell>
          <cell r="N14" t="str">
            <v/>
          </cell>
        </row>
        <row r="15">
          <cell r="A15" t="str">
            <v>52701</v>
          </cell>
          <cell r="B15" t="str">
            <v>市政务服务中心</v>
          </cell>
          <cell r="C15" t="str">
            <v>加班补助</v>
          </cell>
          <cell r="D15" t="str">
            <v>常年项目</v>
          </cell>
          <cell r="E15">
            <v>55.8</v>
          </cell>
          <cell r="F15">
            <v>55.8</v>
          </cell>
          <cell r="G15" t="str">
            <v>依据市政府《关于推行“5+2”无休日政务服务的通知》（岳政办函﹝2019﹞13号）</v>
          </cell>
          <cell r="H15" t="str">
            <v>协调与企业群众联系紧密、办件量大的窗口单位，在非法定节假日以外的双休日为企业群众提供“无休日”政务服务</v>
          </cell>
          <cell r="I15" t="str">
            <v>将涉及不动产登记、交通运输、交警等部门的高频事项以“无休日”服务的方式提供给企业群众，并逐步扩大服务供给，向人社、医保、出入境等领域延伸</v>
          </cell>
          <cell r="J15" t="str">
            <v>保障参与“5+2”无休日服务人员必须的劳动薪酬，并根据实际参与服务人员数动态调整保障资金</v>
          </cell>
          <cell r="K15" t="str">
            <v>保障参与“5+2”无休日服务人员必须的劳动薪酬</v>
          </cell>
          <cell r="L15" t="str">
            <v>确保无休日日均办件300件以上，有效解决企业群众休息日无处办事的难题。</v>
          </cell>
          <cell r="M15" t="str">
            <v>保障参与“5+2”无休日服务人员必须的劳动薪酬</v>
          </cell>
          <cell r="N15" t="str">
            <v/>
          </cell>
        </row>
      </sheetData>
      <sheetData sheetId="24">
        <row r="7">
          <cell r="B7" t="str">
            <v>合计</v>
          </cell>
          <cell r="C7">
            <v>899.47</v>
          </cell>
          <cell r="D7">
            <v>325.77</v>
          </cell>
          <cell r="E7">
            <v>573.7</v>
          </cell>
          <cell r="F7" t="str">
            <v/>
          </cell>
          <cell r="G7" t="str">
            <v/>
          </cell>
          <cell r="H7" t="str">
            <v/>
          </cell>
          <cell r="I7" t="str">
            <v/>
          </cell>
        </row>
        <row r="8">
          <cell r="A8" t="str">
            <v>52701</v>
          </cell>
          <cell r="B8" t="str">
            <v>市政务服务中心</v>
          </cell>
          <cell r="C8">
            <v>899.47</v>
          </cell>
          <cell r="D8">
            <v>325.77</v>
          </cell>
          <cell r="E8">
            <v>573.7</v>
          </cell>
          <cell r="F8" t="str">
            <v>1.贯彻落实国家、省、市有关行政审批制度改革、优化政务服务、大数据应用等方面的方针政策、法律法规和决策部署；2.负责全市政务服务规范化标准化建设，探索政务服务方式创新；负责对政务服务事项进流程再造、环节优化、压缩时限，并对办理情况进行跟踪督办、指导、协调；组织、协调、督办全市重点项目代办服务工作，指导各县市区（园区）开展重点项目代办服务工作；负责对项目报建相关的中介服务机构的监督管理工作；3.负责制定政务服务大厅的管理办法和规章制度，并组织实施，对各部门、单位进入政务服务大厅的行政审批、政务服务行为进行监</v>
          </cell>
          <cell r="G8" t="str">
            <v>1.推进“一件事一次办”“最多跑一次”改革，优化营商环境，树立岳阳政务服务新品牌，实现所有进厅事项（1124项）“最多跑一次”，企业登记“110”（一件事、一天办结、零成本），不动产登记“160”（不动产、税务、住建三窗合一、60分钟出证），工程审批“170”（一这联办、最长70天）。                 2.深化“一窗受理、集成服务”改革，进一步完善“一窗”受理运行机制，进一步压减专区数量，力争800项以上的进厅事项实现综合办理。              3.完善“一窗”系统平台，上线一窗</v>
          </cell>
          <cell r="H8" t="str">
            <v>1.建成岳阳电子政务安可云，实现安可产品替代率符合国家、省、市规定；
2.完成我市政府门户网站集约化建设及信息资源库，符合省、市规定，指标达到全省领先，资金投入类比其他市州节支率50%；
3、完成岳阳市电子政务云平台（二期）扩容升级，为市本级政务信息系统提供资源支撑、安全运行保障，类比节约财政资金1000万元；                          
4、推进一件事一次办、最多跑一次改革，实现1124项事项一门一窗一次办，900项事项移动办、150项事项全域通办；     
5</v>
          </cell>
          <cell r="I8" t="str">
            <v>1.政务服务效率明显提高         
2.政务信息资源共享和利用率明显增强        
3.企业和群众办事更便捷、更高效，成本更低，群众的获得感和满意度明显提升                 4.完成一窗无差别系统、5+2无休日政务服务市和县市区全覆盖，全市政务服务供给信息化、智能化、多样性显著提升；
5.服务对象满意度达到98%以上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5:M11"/>
  <sheetViews>
    <sheetView showGridLines="0" tabSelected="1" view="pageBreakPreview" zoomScale="115" zoomScaleSheetLayoutView="115" workbookViewId="0" topLeftCell="A1">
      <selection activeCell="N20" sqref="N20"/>
    </sheetView>
  </sheetViews>
  <sheetFormatPr defaultColWidth="8.75390625" defaultRowHeight="14.25"/>
  <cols>
    <col min="3" max="3" width="13.625" style="0" customWidth="1"/>
  </cols>
  <sheetData>
    <row r="1" ht="14.25" customHeight="1"/>
    <row r="2" ht="14.25" customHeight="1"/>
    <row r="3" ht="14.25" customHeight="1"/>
    <row r="4" ht="14.25" customHeight="1"/>
    <row r="5" spans="2:13" ht="67.5" customHeight="1">
      <c r="B5" s="384" t="s">
        <v>0</v>
      </c>
      <c r="C5" s="384"/>
      <c r="D5" s="384"/>
      <c r="E5" s="384"/>
      <c r="F5" s="384"/>
      <c r="G5" s="384"/>
      <c r="H5" s="384"/>
      <c r="I5" s="384"/>
      <c r="J5" s="384"/>
      <c r="K5" s="384"/>
      <c r="L5" s="384"/>
      <c r="M5" s="384"/>
    </row>
    <row r="6" ht="14.25" customHeight="1"/>
    <row r="7" ht="14.25" customHeight="1"/>
    <row r="8" ht="14.25" customHeight="1"/>
    <row r="10" spans="3:4" s="64" customFormat="1" ht="27.75" customHeight="1">
      <c r="C10" s="385" t="s">
        <v>1</v>
      </c>
      <c r="D10" s="386" t="str">
        <f>'[1]封面'!D10</f>
        <v>市政务服务中心</v>
      </c>
    </row>
    <row r="11" spans="3:4" s="64" customFormat="1" ht="27.75" customHeight="1">
      <c r="C11" s="385" t="s">
        <v>2</v>
      </c>
      <c r="D11" s="386" t="str">
        <f>'[1]封面'!D11</f>
        <v>52701</v>
      </c>
    </row>
  </sheetData>
  <sheetProtection formatCells="0" formatColumns="0" formatRows="0"/>
  <mergeCells count="1">
    <mergeCell ref="B5:M5"/>
  </mergeCells>
  <printOptions/>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N40"/>
  <sheetViews>
    <sheetView showGridLines="0" showZeros="0" view="pageBreakPreview" zoomScale="85" zoomScaleSheetLayoutView="85" workbookViewId="0" topLeftCell="A1">
      <selection activeCell="F19" sqref="F19"/>
    </sheetView>
  </sheetViews>
  <sheetFormatPr defaultColWidth="8.75390625" defaultRowHeight="14.25"/>
  <cols>
    <col min="1" max="3" width="5.375" style="0" customWidth="1"/>
    <col min="5" max="5" width="18.00390625" style="0" customWidth="1"/>
    <col min="6" max="6" width="12.50390625" style="0" customWidth="1"/>
  </cols>
  <sheetData>
    <row r="1" ht="14.25" customHeight="1">
      <c r="N1" s="264" t="s">
        <v>203</v>
      </c>
    </row>
    <row r="2" spans="1:14" ht="33" customHeight="1">
      <c r="A2" s="261" t="s">
        <v>204</v>
      </c>
      <c r="B2" s="261"/>
      <c r="C2" s="261"/>
      <c r="D2" s="261"/>
      <c r="E2" s="261"/>
      <c r="F2" s="261"/>
      <c r="G2" s="261"/>
      <c r="H2" s="261"/>
      <c r="I2" s="261"/>
      <c r="J2" s="261"/>
      <c r="K2" s="261"/>
      <c r="L2" s="261"/>
      <c r="M2" s="261"/>
      <c r="N2" s="261"/>
    </row>
    <row r="3" spans="13:14" ht="14.25" customHeight="1">
      <c r="M3" s="216" t="s">
        <v>132</v>
      </c>
      <c r="N3" s="216"/>
    </row>
    <row r="4" spans="1:14" ht="22.5" customHeight="1">
      <c r="A4" s="233" t="s">
        <v>150</v>
      </c>
      <c r="B4" s="233"/>
      <c r="C4" s="233"/>
      <c r="D4" s="120" t="s">
        <v>159</v>
      </c>
      <c r="E4" s="120" t="s">
        <v>134</v>
      </c>
      <c r="F4" s="120" t="s">
        <v>135</v>
      </c>
      <c r="G4" s="120" t="s">
        <v>161</v>
      </c>
      <c r="H4" s="120"/>
      <c r="I4" s="120"/>
      <c r="J4" s="120"/>
      <c r="K4" s="120"/>
      <c r="L4" s="120" t="s">
        <v>165</v>
      </c>
      <c r="M4" s="120"/>
      <c r="N4" s="120"/>
    </row>
    <row r="5" spans="1:14" ht="17.25" customHeight="1">
      <c r="A5" s="120" t="s">
        <v>153</v>
      </c>
      <c r="B5" s="262" t="s">
        <v>154</v>
      </c>
      <c r="C5" s="120" t="s">
        <v>155</v>
      </c>
      <c r="D5" s="120"/>
      <c r="E5" s="120"/>
      <c r="F5" s="120"/>
      <c r="G5" s="120" t="s">
        <v>205</v>
      </c>
      <c r="H5" s="120" t="s">
        <v>206</v>
      </c>
      <c r="I5" s="120" t="s">
        <v>207</v>
      </c>
      <c r="J5" s="120" t="s">
        <v>208</v>
      </c>
      <c r="K5" s="120" t="s">
        <v>209</v>
      </c>
      <c r="L5" s="120" t="s">
        <v>205</v>
      </c>
      <c r="M5" s="120" t="s">
        <v>184</v>
      </c>
      <c r="N5" s="120" t="s">
        <v>210</v>
      </c>
    </row>
    <row r="6" spans="1:14" ht="20.25" customHeight="1">
      <c r="A6" s="120"/>
      <c r="B6" s="262"/>
      <c r="C6" s="120"/>
      <c r="D6" s="120"/>
      <c r="E6" s="120"/>
      <c r="F6" s="120"/>
      <c r="G6" s="120"/>
      <c r="H6" s="120"/>
      <c r="I6" s="120"/>
      <c r="J6" s="120"/>
      <c r="K6" s="120"/>
      <c r="L6" s="120"/>
      <c r="M6" s="120"/>
      <c r="N6" s="120"/>
    </row>
    <row r="7" spans="1:14" s="64" customFormat="1" ht="23.25" customHeight="1">
      <c r="A7" s="263">
        <f>'[1]8工资福利(政府预算)'!A7</f>
        <v>0</v>
      </c>
      <c r="B7" s="263">
        <f>'[1]8工资福利(政府预算)'!B7</f>
        <v>0</v>
      </c>
      <c r="C7" s="263">
        <f>'[1]8工资福利(政府预算)'!C7</f>
        <v>0</v>
      </c>
      <c r="D7" s="263">
        <f>'[1]8工资福利(政府预算)'!D7</f>
        <v>0</v>
      </c>
      <c r="E7" s="263" t="str">
        <f>'[1]8工资福利(政府预算)'!E7</f>
        <v>合计</v>
      </c>
      <c r="F7" s="124">
        <f>'[1]8工资福利(政府预算)'!F7</f>
        <v>268.42</v>
      </c>
      <c r="G7" s="124">
        <f>'[1]8工资福利(政府预算)'!G7</f>
        <v>0</v>
      </c>
      <c r="H7" s="124">
        <f>'[1]8工资福利(政府预算)'!H7</f>
        <v>0</v>
      </c>
      <c r="I7" s="124">
        <f>'[1]8工资福利(政府预算)'!I7</f>
        <v>0</v>
      </c>
      <c r="J7" s="124">
        <f>'[1]8工资福利(政府预算)'!J7</f>
        <v>0</v>
      </c>
      <c r="K7" s="124">
        <f>'[1]8工资福利(政府预算)'!K7</f>
        <v>0</v>
      </c>
      <c r="L7" s="124">
        <f>'[1]8工资福利(政府预算)'!L7</f>
        <v>268.42</v>
      </c>
      <c r="M7" s="124">
        <f>'[1]8工资福利(政府预算)'!M7</f>
        <v>268.42</v>
      </c>
      <c r="N7" s="124">
        <f>'[1]8工资福利(政府预算)'!N7</f>
        <v>0</v>
      </c>
    </row>
    <row r="8" spans="1:14" ht="23.25" customHeight="1">
      <c r="A8" s="263">
        <f>'[1]8工资福利(政府预算)'!A8</f>
        <v>0</v>
      </c>
      <c r="B8" s="263">
        <f>'[1]8工资福利(政府预算)'!B8</f>
        <v>0</v>
      </c>
      <c r="C8" s="263">
        <f>'[1]8工资福利(政府预算)'!C8</f>
        <v>0</v>
      </c>
      <c r="D8" s="263" t="str">
        <f>'[1]8工资福利(政府预算)'!D8</f>
        <v>52701</v>
      </c>
      <c r="E8" s="263" t="str">
        <f>'[1]8工资福利(政府预算)'!E8</f>
        <v>市政务服务中心</v>
      </c>
      <c r="F8" s="124">
        <f>'[1]8工资福利(政府预算)'!F8</f>
        <v>268.42</v>
      </c>
      <c r="G8" s="124">
        <f>'[1]8工资福利(政府预算)'!G8</f>
        <v>0</v>
      </c>
      <c r="H8" s="124">
        <f>'[1]8工资福利(政府预算)'!H8</f>
        <v>0</v>
      </c>
      <c r="I8" s="124">
        <f>'[1]8工资福利(政府预算)'!I8</f>
        <v>0</v>
      </c>
      <c r="J8" s="124">
        <f>'[1]8工资福利(政府预算)'!J8</f>
        <v>0</v>
      </c>
      <c r="K8" s="124">
        <f>'[1]8工资福利(政府预算)'!K8</f>
        <v>0</v>
      </c>
      <c r="L8" s="124">
        <f>'[1]8工资福利(政府预算)'!L8</f>
        <v>268.42</v>
      </c>
      <c r="M8" s="124">
        <f>'[1]8工资福利(政府预算)'!M8</f>
        <v>268.42</v>
      </c>
      <c r="N8" s="124">
        <f>'[1]8工资福利(政府预算)'!N8</f>
        <v>0</v>
      </c>
    </row>
    <row r="9" spans="1:14" ht="23.25" customHeight="1">
      <c r="A9" s="263" t="str">
        <f>'[1]8工资福利(政府预算)'!A9</f>
        <v>201</v>
      </c>
      <c r="B9" s="263" t="str">
        <f>'[1]8工资福利(政府预算)'!B9</f>
        <v>03</v>
      </c>
      <c r="C9" s="263" t="str">
        <f>'[1]8工资福利(政府预算)'!C9</f>
        <v>50</v>
      </c>
      <c r="D9" s="263" t="str">
        <f>'[1]8工资福利(政府预算)'!D9</f>
        <v>  52701</v>
      </c>
      <c r="E9" s="263" t="str">
        <f>'[1]8工资福利(政府预算)'!E9</f>
        <v>  事业运行（政府办公厅（室）及相关机构事务）</v>
      </c>
      <c r="F9" s="124">
        <f>'[1]8工资福利(政府预算)'!F9</f>
        <v>189.43</v>
      </c>
      <c r="G9" s="124">
        <f>'[1]8工资福利(政府预算)'!G9</f>
        <v>0</v>
      </c>
      <c r="H9" s="124">
        <f>'[1]8工资福利(政府预算)'!H9</f>
        <v>0</v>
      </c>
      <c r="I9" s="124">
        <f>'[1]8工资福利(政府预算)'!I9</f>
        <v>0</v>
      </c>
      <c r="J9" s="124">
        <f>'[1]8工资福利(政府预算)'!J9</f>
        <v>0</v>
      </c>
      <c r="K9" s="124">
        <f>'[1]8工资福利(政府预算)'!K9</f>
        <v>0</v>
      </c>
      <c r="L9" s="124">
        <f>'[1]8工资福利(政府预算)'!L9</f>
        <v>189.43</v>
      </c>
      <c r="M9" s="124">
        <f>'[1]8工资福利(政府预算)'!M9</f>
        <v>189.43</v>
      </c>
      <c r="N9" s="124">
        <f>'[1]8工资福利(政府预算)'!N9</f>
        <v>0</v>
      </c>
    </row>
    <row r="10" spans="1:14" ht="23.25" customHeight="1">
      <c r="A10" s="263" t="str">
        <f>'[1]8工资福利(政府预算)'!A10</f>
        <v>208</v>
      </c>
      <c r="B10" s="263" t="str">
        <f>'[1]8工资福利(政府预算)'!B10</f>
        <v>05</v>
      </c>
      <c r="C10" s="263" t="str">
        <f>'[1]8工资福利(政府预算)'!C10</f>
        <v>05</v>
      </c>
      <c r="D10" s="263" t="str">
        <f>'[1]8工资福利(政府预算)'!D10</f>
        <v>  52701</v>
      </c>
      <c r="E10" s="263" t="str">
        <f>'[1]8工资福利(政府预算)'!E10</f>
        <v>  机关事业单位基本养老保险缴费支出</v>
      </c>
      <c r="F10" s="124">
        <f>'[1]8工资福利(政府预算)'!F10</f>
        <v>30.31</v>
      </c>
      <c r="G10" s="124">
        <f>'[1]8工资福利(政府预算)'!G10</f>
        <v>0</v>
      </c>
      <c r="H10" s="124">
        <f>'[1]8工资福利(政府预算)'!H10</f>
        <v>0</v>
      </c>
      <c r="I10" s="124">
        <f>'[1]8工资福利(政府预算)'!I10</f>
        <v>0</v>
      </c>
      <c r="J10" s="124">
        <f>'[1]8工资福利(政府预算)'!J10</f>
        <v>0</v>
      </c>
      <c r="K10" s="124">
        <f>'[1]8工资福利(政府预算)'!K10</f>
        <v>0</v>
      </c>
      <c r="L10" s="124">
        <f>'[1]8工资福利(政府预算)'!L10</f>
        <v>30.31</v>
      </c>
      <c r="M10" s="124">
        <f>'[1]8工资福利(政府预算)'!M10</f>
        <v>30.31</v>
      </c>
      <c r="N10" s="124">
        <f>'[1]8工资福利(政府预算)'!N10</f>
        <v>0</v>
      </c>
    </row>
    <row r="11" spans="1:14" ht="23.25" customHeight="1">
      <c r="A11" s="263" t="str">
        <f>'[1]8工资福利(政府预算)'!A11</f>
        <v>208</v>
      </c>
      <c r="B11" s="263" t="str">
        <f>'[1]8工资福利(政府预算)'!B11</f>
        <v>11</v>
      </c>
      <c r="C11" s="263" t="str">
        <f>'[1]8工资福利(政府预算)'!C11</f>
        <v>99</v>
      </c>
      <c r="D11" s="263" t="str">
        <f>'[1]8工资福利(政府预算)'!D11</f>
        <v>  52701</v>
      </c>
      <c r="E11" s="263" t="str">
        <f>'[1]8工资福利(政府预算)'!E11</f>
        <v>  其他残疾人事业支出</v>
      </c>
      <c r="F11" s="124">
        <f>'[1]8工资福利(政府预算)'!F11</f>
        <v>2.82</v>
      </c>
      <c r="G11" s="124">
        <f>'[1]8工资福利(政府预算)'!G11</f>
        <v>0</v>
      </c>
      <c r="H11" s="124">
        <f>'[1]8工资福利(政府预算)'!H11</f>
        <v>0</v>
      </c>
      <c r="I11" s="124">
        <f>'[1]8工资福利(政府预算)'!I11</f>
        <v>0</v>
      </c>
      <c r="J11" s="124">
        <f>'[1]8工资福利(政府预算)'!J11</f>
        <v>0</v>
      </c>
      <c r="K11" s="124">
        <f>'[1]8工资福利(政府预算)'!K11</f>
        <v>0</v>
      </c>
      <c r="L11" s="124">
        <f>'[1]8工资福利(政府预算)'!L11</f>
        <v>2.82</v>
      </c>
      <c r="M11" s="124">
        <f>'[1]8工资福利(政府预算)'!M11</f>
        <v>2.82</v>
      </c>
      <c r="N11" s="124">
        <f>'[1]8工资福利(政府预算)'!N11</f>
        <v>0</v>
      </c>
    </row>
    <row r="12" spans="1:14" ht="23.25" customHeight="1">
      <c r="A12" s="263" t="str">
        <f>'[1]8工资福利(政府预算)'!A12</f>
        <v>208</v>
      </c>
      <c r="B12" s="263" t="str">
        <f>'[1]8工资福利(政府预算)'!B12</f>
        <v>27</v>
      </c>
      <c r="C12" s="263" t="str">
        <f>'[1]8工资福利(政府预算)'!C12</f>
        <v>02</v>
      </c>
      <c r="D12" s="263" t="str">
        <f>'[1]8工资福利(政府预算)'!D12</f>
        <v>  52701</v>
      </c>
      <c r="E12" s="263" t="str">
        <f>'[1]8工资福利(政府预算)'!E12</f>
        <v>  财政对工伤保险基金的补助</v>
      </c>
      <c r="F12" s="124">
        <f>'[1]8工资福利(政府预算)'!F12</f>
        <v>1.53</v>
      </c>
      <c r="G12" s="124">
        <f>'[1]8工资福利(政府预算)'!G12</f>
        <v>0</v>
      </c>
      <c r="H12" s="124">
        <f>'[1]8工资福利(政府预算)'!H12</f>
        <v>0</v>
      </c>
      <c r="I12" s="124">
        <f>'[1]8工资福利(政府预算)'!I12</f>
        <v>0</v>
      </c>
      <c r="J12" s="124">
        <f>'[1]8工资福利(政府预算)'!J12</f>
        <v>0</v>
      </c>
      <c r="K12" s="124">
        <f>'[1]8工资福利(政府预算)'!K12</f>
        <v>0</v>
      </c>
      <c r="L12" s="124">
        <f>'[1]8工资福利(政府预算)'!L12</f>
        <v>1.53</v>
      </c>
      <c r="M12" s="124">
        <f>'[1]8工资福利(政府预算)'!M12</f>
        <v>1.53</v>
      </c>
      <c r="N12" s="124">
        <f>'[1]8工资福利(政府预算)'!N12</f>
        <v>0</v>
      </c>
    </row>
    <row r="13" spans="1:14" ht="23.25" customHeight="1">
      <c r="A13" s="263" t="str">
        <f>'[1]8工资福利(政府预算)'!A13</f>
        <v>210</v>
      </c>
      <c r="B13" s="263" t="str">
        <f>'[1]8工资福利(政府预算)'!B13</f>
        <v>11</v>
      </c>
      <c r="C13" s="263" t="str">
        <f>'[1]8工资福利(政府预算)'!C13</f>
        <v>01</v>
      </c>
      <c r="D13" s="263" t="str">
        <f>'[1]8工资福利(政府预算)'!D13</f>
        <v>  52701</v>
      </c>
      <c r="E13" s="263" t="str">
        <f>'[1]8工资福利(政府预算)'!E13</f>
        <v>  行政单位医疗</v>
      </c>
      <c r="F13" s="124">
        <f>'[1]8工资福利(政府预算)'!F13</f>
        <v>14.02</v>
      </c>
      <c r="G13" s="124">
        <f>'[1]8工资福利(政府预算)'!G13</f>
        <v>0</v>
      </c>
      <c r="H13" s="124">
        <f>'[1]8工资福利(政府预算)'!H13</f>
        <v>0</v>
      </c>
      <c r="I13" s="124">
        <f>'[1]8工资福利(政府预算)'!I13</f>
        <v>0</v>
      </c>
      <c r="J13" s="124">
        <f>'[1]8工资福利(政府预算)'!J13</f>
        <v>0</v>
      </c>
      <c r="K13" s="124">
        <f>'[1]8工资福利(政府预算)'!K13</f>
        <v>0</v>
      </c>
      <c r="L13" s="124">
        <f>'[1]8工资福利(政府预算)'!L13</f>
        <v>14.02</v>
      </c>
      <c r="M13" s="124">
        <f>'[1]8工资福利(政府预算)'!M13</f>
        <v>14.02</v>
      </c>
      <c r="N13" s="124">
        <f>'[1]8工资福利(政府预算)'!N13</f>
        <v>0</v>
      </c>
    </row>
    <row r="14" spans="1:14" ht="23.25" customHeight="1">
      <c r="A14" s="263" t="str">
        <f>'[1]8工资福利(政府预算)'!A14</f>
        <v>210</v>
      </c>
      <c r="B14" s="263" t="str">
        <f>'[1]8工资福利(政府预算)'!B14</f>
        <v>11</v>
      </c>
      <c r="C14" s="263" t="str">
        <f>'[1]8工资福利(政府预算)'!C14</f>
        <v>03</v>
      </c>
      <c r="D14" s="263" t="str">
        <f>'[1]8工资福利(政府预算)'!D14</f>
        <v>  52701</v>
      </c>
      <c r="E14" s="263" t="str">
        <f>'[1]8工资福利(政府预算)'!E14</f>
        <v>  公务员医疗补助</v>
      </c>
      <c r="F14" s="124">
        <f>'[1]8工资福利(政府预算)'!F14</f>
        <v>7.58</v>
      </c>
      <c r="G14" s="124">
        <f>'[1]8工资福利(政府预算)'!G14</f>
        <v>0</v>
      </c>
      <c r="H14" s="124">
        <f>'[1]8工资福利(政府预算)'!H14</f>
        <v>0</v>
      </c>
      <c r="I14" s="124">
        <f>'[1]8工资福利(政府预算)'!I14</f>
        <v>0</v>
      </c>
      <c r="J14" s="124">
        <f>'[1]8工资福利(政府预算)'!J14</f>
        <v>0</v>
      </c>
      <c r="K14" s="124">
        <f>'[1]8工资福利(政府预算)'!K14</f>
        <v>0</v>
      </c>
      <c r="L14" s="124">
        <f>'[1]8工资福利(政府预算)'!L14</f>
        <v>7.58</v>
      </c>
      <c r="M14" s="124">
        <f>'[1]8工资福利(政府预算)'!M14</f>
        <v>7.58</v>
      </c>
      <c r="N14" s="124">
        <f>'[1]8工资福利(政府预算)'!N14</f>
        <v>0</v>
      </c>
    </row>
    <row r="15" spans="1:14" ht="23.25" customHeight="1">
      <c r="A15" s="263" t="str">
        <f>'[1]8工资福利(政府预算)'!A15</f>
        <v>221</v>
      </c>
      <c r="B15" s="263" t="str">
        <f>'[1]8工资福利(政府预算)'!B15</f>
        <v>02</v>
      </c>
      <c r="C15" s="263" t="str">
        <f>'[1]8工资福利(政府预算)'!C15</f>
        <v>01</v>
      </c>
      <c r="D15" s="263" t="str">
        <f>'[1]8工资福利(政府预算)'!D15</f>
        <v>  52701</v>
      </c>
      <c r="E15" s="263" t="str">
        <f>'[1]8工资福利(政府预算)'!E15</f>
        <v>  住房公积金</v>
      </c>
      <c r="F15" s="124">
        <f>'[1]8工资福利(政府预算)'!F15</f>
        <v>22.73</v>
      </c>
      <c r="G15" s="124">
        <f>'[1]8工资福利(政府预算)'!G15</f>
        <v>0</v>
      </c>
      <c r="H15" s="124">
        <f>'[1]8工资福利(政府预算)'!H15</f>
        <v>0</v>
      </c>
      <c r="I15" s="124">
        <f>'[1]8工资福利(政府预算)'!I15</f>
        <v>0</v>
      </c>
      <c r="J15" s="124">
        <f>'[1]8工资福利(政府预算)'!J15</f>
        <v>0</v>
      </c>
      <c r="K15" s="124">
        <f>'[1]8工资福利(政府预算)'!K15</f>
        <v>0</v>
      </c>
      <c r="L15" s="124">
        <f>'[1]8工资福利(政府预算)'!L15</f>
        <v>22.73</v>
      </c>
      <c r="M15" s="124">
        <f>'[1]8工资福利(政府预算)'!M15</f>
        <v>22.73</v>
      </c>
      <c r="N15" s="124">
        <f>'[1]8工资福利(政府预算)'!N15</f>
        <v>0</v>
      </c>
    </row>
    <row r="16" spans="1:14" ht="23.25" customHeight="1">
      <c r="A16" s="263">
        <f>'[1]8工资福利(政府预算)'!A16</f>
        <v>0</v>
      </c>
      <c r="B16" s="263">
        <f>'[1]8工资福利(政府预算)'!B16</f>
        <v>0</v>
      </c>
      <c r="C16" s="263">
        <f>'[1]8工资福利(政府预算)'!C16</f>
        <v>0</v>
      </c>
      <c r="D16" s="263">
        <f>'[1]8工资福利(政府预算)'!D16</f>
        <v>0</v>
      </c>
      <c r="E16" s="263">
        <f>'[1]8工资福利(政府预算)'!E16</f>
        <v>0</v>
      </c>
      <c r="F16" s="124">
        <f>'[1]8工资福利(政府预算)'!F16</f>
        <v>0</v>
      </c>
      <c r="G16" s="124">
        <f>'[1]8工资福利(政府预算)'!G16</f>
        <v>0</v>
      </c>
      <c r="H16" s="124">
        <f>'[1]8工资福利(政府预算)'!H16</f>
        <v>0</v>
      </c>
      <c r="I16" s="124">
        <f>'[1]8工资福利(政府预算)'!I16</f>
        <v>0</v>
      </c>
      <c r="J16" s="124">
        <f>'[1]8工资福利(政府预算)'!J16</f>
        <v>0</v>
      </c>
      <c r="K16" s="124">
        <f>'[1]8工资福利(政府预算)'!K16</f>
        <v>0</v>
      </c>
      <c r="L16" s="124">
        <f>'[1]8工资福利(政府预算)'!L16</f>
        <v>0</v>
      </c>
      <c r="M16" s="124">
        <f>'[1]8工资福利(政府预算)'!M16</f>
        <v>0</v>
      </c>
      <c r="N16" s="124">
        <f>'[1]8工资福利(政府预算)'!N16</f>
        <v>0</v>
      </c>
    </row>
    <row r="17" spans="1:14" ht="23.25" customHeight="1">
      <c r="A17" s="263">
        <f>'[1]8工资福利(政府预算)'!A17</f>
        <v>0</v>
      </c>
      <c r="B17" s="263">
        <f>'[1]8工资福利(政府预算)'!B17</f>
        <v>0</v>
      </c>
      <c r="C17" s="263">
        <f>'[1]8工资福利(政府预算)'!C17</f>
        <v>0</v>
      </c>
      <c r="D17" s="263">
        <f>'[1]8工资福利(政府预算)'!D17</f>
        <v>0</v>
      </c>
      <c r="E17" s="263">
        <f>'[1]8工资福利(政府预算)'!E17</f>
        <v>0</v>
      </c>
      <c r="F17" s="124">
        <f>'[1]8工资福利(政府预算)'!F17</f>
        <v>0</v>
      </c>
      <c r="G17" s="124">
        <f>'[1]8工资福利(政府预算)'!G17</f>
        <v>0</v>
      </c>
      <c r="H17" s="124">
        <f>'[1]8工资福利(政府预算)'!H17</f>
        <v>0</v>
      </c>
      <c r="I17" s="124">
        <f>'[1]8工资福利(政府预算)'!I17</f>
        <v>0</v>
      </c>
      <c r="J17" s="124">
        <f>'[1]8工资福利(政府预算)'!J17</f>
        <v>0</v>
      </c>
      <c r="K17" s="124">
        <f>'[1]8工资福利(政府预算)'!K17</f>
        <v>0</v>
      </c>
      <c r="L17" s="124">
        <f>'[1]8工资福利(政府预算)'!L17</f>
        <v>0</v>
      </c>
      <c r="M17" s="124">
        <f>'[1]8工资福利(政府预算)'!M17</f>
        <v>0</v>
      </c>
      <c r="N17" s="124">
        <f>'[1]8工资福利(政府预算)'!N17</f>
        <v>0</v>
      </c>
    </row>
    <row r="18" spans="1:14" ht="23.25" customHeight="1">
      <c r="A18" s="263">
        <f>'[1]8工资福利(政府预算)'!A18</f>
        <v>0</v>
      </c>
      <c r="B18" s="263">
        <f>'[1]8工资福利(政府预算)'!B18</f>
        <v>0</v>
      </c>
      <c r="C18" s="263">
        <f>'[1]8工资福利(政府预算)'!C18</f>
        <v>0</v>
      </c>
      <c r="D18" s="263">
        <f>'[1]8工资福利(政府预算)'!D18</f>
        <v>0</v>
      </c>
      <c r="E18" s="263">
        <f>'[1]8工资福利(政府预算)'!E18</f>
        <v>0</v>
      </c>
      <c r="F18" s="124">
        <f>'[1]8工资福利(政府预算)'!F18</f>
        <v>0</v>
      </c>
      <c r="G18" s="124">
        <f>'[1]8工资福利(政府预算)'!G18</f>
        <v>0</v>
      </c>
      <c r="H18" s="124">
        <f>'[1]8工资福利(政府预算)'!H18</f>
        <v>0</v>
      </c>
      <c r="I18" s="124">
        <f>'[1]8工资福利(政府预算)'!I18</f>
        <v>0</v>
      </c>
      <c r="J18" s="124">
        <f>'[1]8工资福利(政府预算)'!J18</f>
        <v>0</v>
      </c>
      <c r="K18" s="124">
        <f>'[1]8工资福利(政府预算)'!K18</f>
        <v>0</v>
      </c>
      <c r="L18" s="124">
        <f>'[1]8工资福利(政府预算)'!L18</f>
        <v>0</v>
      </c>
      <c r="M18" s="124">
        <f>'[1]8工资福利(政府预算)'!M18</f>
        <v>0</v>
      </c>
      <c r="N18" s="124">
        <f>'[1]8工资福利(政府预算)'!N18</f>
        <v>0</v>
      </c>
    </row>
    <row r="19" spans="1:14" ht="23.25" customHeight="1">
      <c r="A19" s="263">
        <f>'[1]8工资福利(政府预算)'!A19</f>
        <v>0</v>
      </c>
      <c r="B19" s="263">
        <f>'[1]8工资福利(政府预算)'!B19</f>
        <v>0</v>
      </c>
      <c r="C19" s="263">
        <f>'[1]8工资福利(政府预算)'!C19</f>
        <v>0</v>
      </c>
      <c r="D19" s="263">
        <f>'[1]8工资福利(政府预算)'!D19</f>
        <v>0</v>
      </c>
      <c r="E19" s="263">
        <f>'[1]8工资福利(政府预算)'!E19</f>
        <v>0</v>
      </c>
      <c r="F19" s="124">
        <f>'[1]8工资福利(政府预算)'!F19</f>
        <v>0</v>
      </c>
      <c r="G19" s="124">
        <f>'[1]8工资福利(政府预算)'!G19</f>
        <v>0</v>
      </c>
      <c r="H19" s="124">
        <f>'[1]8工资福利(政府预算)'!H19</f>
        <v>0</v>
      </c>
      <c r="I19" s="124">
        <f>'[1]8工资福利(政府预算)'!I19</f>
        <v>0</v>
      </c>
      <c r="J19" s="124">
        <f>'[1]8工资福利(政府预算)'!J19</f>
        <v>0</v>
      </c>
      <c r="K19" s="124">
        <f>'[1]8工资福利(政府预算)'!K19</f>
        <v>0</v>
      </c>
      <c r="L19" s="124">
        <f>'[1]8工资福利(政府预算)'!L19</f>
        <v>0</v>
      </c>
      <c r="M19" s="124">
        <f>'[1]8工资福利(政府预算)'!M19</f>
        <v>0</v>
      </c>
      <c r="N19" s="124">
        <f>'[1]8工资福利(政府预算)'!N19</f>
        <v>0</v>
      </c>
    </row>
    <row r="20" spans="1:14" ht="23.25" customHeight="1">
      <c r="A20" s="263">
        <f>'[1]8工资福利(政府预算)'!A20</f>
        <v>0</v>
      </c>
      <c r="B20" s="263">
        <f>'[1]8工资福利(政府预算)'!B20</f>
        <v>0</v>
      </c>
      <c r="C20" s="263">
        <f>'[1]8工资福利(政府预算)'!C20</f>
        <v>0</v>
      </c>
      <c r="D20" s="263">
        <f>'[1]8工资福利(政府预算)'!D20</f>
        <v>0</v>
      </c>
      <c r="E20" s="263">
        <f>'[1]8工资福利(政府预算)'!E20</f>
        <v>0</v>
      </c>
      <c r="F20" s="124">
        <f>'[1]8工资福利(政府预算)'!F20</f>
        <v>0</v>
      </c>
      <c r="G20" s="124">
        <f>'[1]8工资福利(政府预算)'!G20</f>
        <v>0</v>
      </c>
      <c r="H20" s="124">
        <f>'[1]8工资福利(政府预算)'!H20</f>
        <v>0</v>
      </c>
      <c r="I20" s="124">
        <f>'[1]8工资福利(政府预算)'!I20</f>
        <v>0</v>
      </c>
      <c r="J20" s="124">
        <f>'[1]8工资福利(政府预算)'!J20</f>
        <v>0</v>
      </c>
      <c r="K20" s="124">
        <f>'[1]8工资福利(政府预算)'!K20</f>
        <v>0</v>
      </c>
      <c r="L20" s="124">
        <f>'[1]8工资福利(政府预算)'!L20</f>
        <v>0</v>
      </c>
      <c r="M20" s="124">
        <f>'[1]8工资福利(政府预算)'!M20</f>
        <v>0</v>
      </c>
      <c r="N20" s="124">
        <f>'[1]8工资福利(政府预算)'!N20</f>
        <v>0</v>
      </c>
    </row>
    <row r="21" spans="1:14" ht="23.25" customHeight="1">
      <c r="A21" s="263">
        <f>'[1]8工资福利(政府预算)'!A21</f>
        <v>0</v>
      </c>
      <c r="B21" s="263">
        <f>'[1]8工资福利(政府预算)'!B21</f>
        <v>0</v>
      </c>
      <c r="C21" s="263">
        <f>'[1]8工资福利(政府预算)'!C21</f>
        <v>0</v>
      </c>
      <c r="D21" s="263">
        <f>'[1]8工资福利(政府预算)'!D21</f>
        <v>0</v>
      </c>
      <c r="E21" s="263">
        <f>'[1]8工资福利(政府预算)'!E21</f>
        <v>0</v>
      </c>
      <c r="F21" s="124">
        <f>'[1]8工资福利(政府预算)'!F21</f>
        <v>0</v>
      </c>
      <c r="G21" s="124">
        <f>'[1]8工资福利(政府预算)'!G21</f>
        <v>0</v>
      </c>
      <c r="H21" s="124">
        <f>'[1]8工资福利(政府预算)'!H21</f>
        <v>0</v>
      </c>
      <c r="I21" s="124">
        <f>'[1]8工资福利(政府预算)'!I21</f>
        <v>0</v>
      </c>
      <c r="J21" s="124">
        <f>'[1]8工资福利(政府预算)'!J21</f>
        <v>0</v>
      </c>
      <c r="K21" s="124">
        <f>'[1]8工资福利(政府预算)'!K21</f>
        <v>0</v>
      </c>
      <c r="L21" s="124">
        <f>'[1]8工资福利(政府预算)'!L21</f>
        <v>0</v>
      </c>
      <c r="M21" s="124">
        <f>'[1]8工资福利(政府预算)'!M21</f>
        <v>0</v>
      </c>
      <c r="N21" s="124">
        <f>'[1]8工资福利(政府预算)'!N21</f>
        <v>0</v>
      </c>
    </row>
    <row r="22" spans="1:14" ht="23.25" customHeight="1">
      <c r="A22" s="263">
        <f>'[1]8工资福利(政府预算)'!A22</f>
        <v>0</v>
      </c>
      <c r="B22" s="263">
        <f>'[1]8工资福利(政府预算)'!B22</f>
        <v>0</v>
      </c>
      <c r="C22" s="263">
        <f>'[1]8工资福利(政府预算)'!C22</f>
        <v>0</v>
      </c>
      <c r="D22" s="263">
        <f>'[1]8工资福利(政府预算)'!D22</f>
        <v>0</v>
      </c>
      <c r="E22" s="263">
        <f>'[1]8工资福利(政府预算)'!E22</f>
        <v>0</v>
      </c>
      <c r="F22" s="124">
        <f>'[1]8工资福利(政府预算)'!F22</f>
        <v>0</v>
      </c>
      <c r="G22" s="124">
        <f>'[1]8工资福利(政府预算)'!G22</f>
        <v>0</v>
      </c>
      <c r="H22" s="124">
        <f>'[1]8工资福利(政府预算)'!H22</f>
        <v>0</v>
      </c>
      <c r="I22" s="124">
        <f>'[1]8工资福利(政府预算)'!I22</f>
        <v>0</v>
      </c>
      <c r="J22" s="124">
        <f>'[1]8工资福利(政府预算)'!J22</f>
        <v>0</v>
      </c>
      <c r="K22" s="124">
        <f>'[1]8工资福利(政府预算)'!K22</f>
        <v>0</v>
      </c>
      <c r="L22" s="124">
        <f>'[1]8工资福利(政府预算)'!L22</f>
        <v>0</v>
      </c>
      <c r="M22" s="124">
        <f>'[1]8工资福利(政府预算)'!M22</f>
        <v>0</v>
      </c>
      <c r="N22" s="124">
        <f>'[1]8工资福利(政府预算)'!N22</f>
        <v>0</v>
      </c>
    </row>
    <row r="23" spans="1:14" ht="23.25" customHeight="1">
      <c r="A23" s="263">
        <f>'[1]8工资福利(政府预算)'!A23</f>
        <v>0</v>
      </c>
      <c r="B23" s="263">
        <f>'[1]8工资福利(政府预算)'!B23</f>
        <v>0</v>
      </c>
      <c r="C23" s="263">
        <f>'[1]8工资福利(政府预算)'!C23</f>
        <v>0</v>
      </c>
      <c r="D23" s="263">
        <f>'[1]8工资福利(政府预算)'!D23</f>
        <v>0</v>
      </c>
      <c r="E23" s="263">
        <f>'[1]8工资福利(政府预算)'!E23</f>
        <v>0</v>
      </c>
      <c r="F23" s="124">
        <f>'[1]8工资福利(政府预算)'!F23</f>
        <v>0</v>
      </c>
      <c r="G23" s="124">
        <f>'[1]8工资福利(政府预算)'!G23</f>
        <v>0</v>
      </c>
      <c r="H23" s="124">
        <f>'[1]8工资福利(政府预算)'!H23</f>
        <v>0</v>
      </c>
      <c r="I23" s="124">
        <f>'[1]8工资福利(政府预算)'!I23</f>
        <v>0</v>
      </c>
      <c r="J23" s="124">
        <f>'[1]8工资福利(政府预算)'!J23</f>
        <v>0</v>
      </c>
      <c r="K23" s="124">
        <f>'[1]8工资福利(政府预算)'!K23</f>
        <v>0</v>
      </c>
      <c r="L23" s="124">
        <f>'[1]8工资福利(政府预算)'!L23</f>
        <v>0</v>
      </c>
      <c r="M23" s="124">
        <f>'[1]8工资福利(政府预算)'!M23</f>
        <v>0</v>
      </c>
      <c r="N23" s="124">
        <f>'[1]8工资福利(政府预算)'!N23</f>
        <v>0</v>
      </c>
    </row>
    <row r="24" spans="1:14" ht="23.25" customHeight="1">
      <c r="A24" s="263">
        <f>'[1]8工资福利(政府预算)'!A24</f>
        <v>0</v>
      </c>
      <c r="B24" s="263">
        <f>'[1]8工资福利(政府预算)'!B24</f>
        <v>0</v>
      </c>
      <c r="C24" s="263">
        <f>'[1]8工资福利(政府预算)'!C24</f>
        <v>0</v>
      </c>
      <c r="D24" s="263">
        <f>'[1]8工资福利(政府预算)'!D24</f>
        <v>0</v>
      </c>
      <c r="E24" s="263">
        <f>'[1]8工资福利(政府预算)'!E24</f>
        <v>0</v>
      </c>
      <c r="F24" s="124">
        <f>'[1]8工资福利(政府预算)'!F24</f>
        <v>0</v>
      </c>
      <c r="G24" s="124">
        <f>'[1]8工资福利(政府预算)'!G24</f>
        <v>0</v>
      </c>
      <c r="H24" s="124">
        <f>'[1]8工资福利(政府预算)'!H24</f>
        <v>0</v>
      </c>
      <c r="I24" s="124">
        <f>'[1]8工资福利(政府预算)'!I24</f>
        <v>0</v>
      </c>
      <c r="J24" s="124">
        <f>'[1]8工资福利(政府预算)'!J24</f>
        <v>0</v>
      </c>
      <c r="K24" s="124">
        <f>'[1]8工资福利(政府预算)'!K24</f>
        <v>0</v>
      </c>
      <c r="L24" s="124">
        <f>'[1]8工资福利(政府预算)'!L24</f>
        <v>0</v>
      </c>
      <c r="M24" s="124">
        <f>'[1]8工资福利(政府预算)'!M24</f>
        <v>0</v>
      </c>
      <c r="N24" s="124">
        <f>'[1]8工资福利(政府预算)'!N24</f>
        <v>0</v>
      </c>
    </row>
    <row r="25" spans="1:14" ht="23.25" customHeight="1">
      <c r="A25" s="263">
        <f>'[1]8工资福利(政府预算)'!A25</f>
        <v>0</v>
      </c>
      <c r="B25" s="263">
        <f>'[1]8工资福利(政府预算)'!B25</f>
        <v>0</v>
      </c>
      <c r="C25" s="263">
        <f>'[1]8工资福利(政府预算)'!C25</f>
        <v>0</v>
      </c>
      <c r="D25" s="263">
        <f>'[1]8工资福利(政府预算)'!D25</f>
        <v>0</v>
      </c>
      <c r="E25" s="263">
        <f>'[1]8工资福利(政府预算)'!E25</f>
        <v>0</v>
      </c>
      <c r="F25" s="124">
        <f>'[1]8工资福利(政府预算)'!F25</f>
        <v>0</v>
      </c>
      <c r="G25" s="124">
        <f>'[1]8工资福利(政府预算)'!G25</f>
        <v>0</v>
      </c>
      <c r="H25" s="124">
        <f>'[1]8工资福利(政府预算)'!H25</f>
        <v>0</v>
      </c>
      <c r="I25" s="124">
        <f>'[1]8工资福利(政府预算)'!I25</f>
        <v>0</v>
      </c>
      <c r="J25" s="124">
        <f>'[1]8工资福利(政府预算)'!J25</f>
        <v>0</v>
      </c>
      <c r="K25" s="124">
        <f>'[1]8工资福利(政府预算)'!K25</f>
        <v>0</v>
      </c>
      <c r="L25" s="124">
        <f>'[1]8工资福利(政府预算)'!L25</f>
        <v>0</v>
      </c>
      <c r="M25" s="124">
        <f>'[1]8工资福利(政府预算)'!M25</f>
        <v>0</v>
      </c>
      <c r="N25" s="124">
        <f>'[1]8工资福利(政府预算)'!N25</f>
        <v>0</v>
      </c>
    </row>
    <row r="26" spans="1:14" ht="23.25" customHeight="1">
      <c r="A26" s="263">
        <f>'[1]8工资福利(政府预算)'!A26</f>
        <v>0</v>
      </c>
      <c r="B26" s="263">
        <f>'[1]8工资福利(政府预算)'!B26</f>
        <v>0</v>
      </c>
      <c r="C26" s="263">
        <f>'[1]8工资福利(政府预算)'!C26</f>
        <v>0</v>
      </c>
      <c r="D26" s="263">
        <f>'[1]8工资福利(政府预算)'!D26</f>
        <v>0</v>
      </c>
      <c r="E26" s="263">
        <f>'[1]8工资福利(政府预算)'!E26</f>
        <v>0</v>
      </c>
      <c r="F26" s="124">
        <f>'[1]8工资福利(政府预算)'!F26</f>
        <v>0</v>
      </c>
      <c r="G26" s="124">
        <f>'[1]8工资福利(政府预算)'!G26</f>
        <v>0</v>
      </c>
      <c r="H26" s="124">
        <f>'[1]8工资福利(政府预算)'!H26</f>
        <v>0</v>
      </c>
      <c r="I26" s="124">
        <f>'[1]8工资福利(政府预算)'!I26</f>
        <v>0</v>
      </c>
      <c r="J26" s="124">
        <f>'[1]8工资福利(政府预算)'!J26</f>
        <v>0</v>
      </c>
      <c r="K26" s="124">
        <f>'[1]8工资福利(政府预算)'!K26</f>
        <v>0</v>
      </c>
      <c r="L26" s="124">
        <f>'[1]8工资福利(政府预算)'!L26</f>
        <v>0</v>
      </c>
      <c r="M26" s="124">
        <f>'[1]8工资福利(政府预算)'!M26</f>
        <v>0</v>
      </c>
      <c r="N26" s="124">
        <f>'[1]8工资福利(政府预算)'!N26</f>
        <v>0</v>
      </c>
    </row>
    <row r="27" spans="1:14" ht="23.25" customHeight="1">
      <c r="A27" s="263">
        <f>'[1]8工资福利(政府预算)'!A27</f>
        <v>0</v>
      </c>
      <c r="B27" s="263">
        <f>'[1]8工资福利(政府预算)'!B27</f>
        <v>0</v>
      </c>
      <c r="C27" s="263">
        <f>'[1]8工资福利(政府预算)'!C27</f>
        <v>0</v>
      </c>
      <c r="D27" s="263">
        <f>'[1]8工资福利(政府预算)'!D27</f>
        <v>0</v>
      </c>
      <c r="E27" s="263">
        <f>'[1]8工资福利(政府预算)'!E27</f>
        <v>0</v>
      </c>
      <c r="F27" s="124">
        <f>'[1]8工资福利(政府预算)'!F27</f>
        <v>0</v>
      </c>
      <c r="G27" s="124">
        <f>'[1]8工资福利(政府预算)'!G27</f>
        <v>0</v>
      </c>
      <c r="H27" s="124">
        <f>'[1]8工资福利(政府预算)'!H27</f>
        <v>0</v>
      </c>
      <c r="I27" s="124">
        <f>'[1]8工资福利(政府预算)'!I27</f>
        <v>0</v>
      </c>
      <c r="J27" s="124">
        <f>'[1]8工资福利(政府预算)'!J27</f>
        <v>0</v>
      </c>
      <c r="K27" s="124">
        <f>'[1]8工资福利(政府预算)'!K27</f>
        <v>0</v>
      </c>
      <c r="L27" s="124">
        <f>'[1]8工资福利(政府预算)'!L27</f>
        <v>0</v>
      </c>
      <c r="M27" s="124">
        <f>'[1]8工资福利(政府预算)'!M27</f>
        <v>0</v>
      </c>
      <c r="N27" s="124">
        <f>'[1]8工资福利(政府预算)'!N27</f>
        <v>0</v>
      </c>
    </row>
    <row r="28" spans="1:14" ht="23.25" customHeight="1">
      <c r="A28" s="263">
        <f>'[1]8工资福利(政府预算)'!A28</f>
        <v>0</v>
      </c>
      <c r="B28" s="263">
        <f>'[1]8工资福利(政府预算)'!B28</f>
        <v>0</v>
      </c>
      <c r="C28" s="263">
        <f>'[1]8工资福利(政府预算)'!C28</f>
        <v>0</v>
      </c>
      <c r="D28" s="263">
        <f>'[1]8工资福利(政府预算)'!D28</f>
        <v>0</v>
      </c>
      <c r="E28" s="263">
        <f>'[1]8工资福利(政府预算)'!E28</f>
        <v>0</v>
      </c>
      <c r="F28" s="124">
        <f>'[1]8工资福利(政府预算)'!F28</f>
        <v>0</v>
      </c>
      <c r="G28" s="124">
        <f>'[1]8工资福利(政府预算)'!G28</f>
        <v>0</v>
      </c>
      <c r="H28" s="124">
        <f>'[1]8工资福利(政府预算)'!H28</f>
        <v>0</v>
      </c>
      <c r="I28" s="124">
        <f>'[1]8工资福利(政府预算)'!I28</f>
        <v>0</v>
      </c>
      <c r="J28" s="124">
        <f>'[1]8工资福利(政府预算)'!J28</f>
        <v>0</v>
      </c>
      <c r="K28" s="124">
        <f>'[1]8工资福利(政府预算)'!K28</f>
        <v>0</v>
      </c>
      <c r="L28" s="124">
        <f>'[1]8工资福利(政府预算)'!L28</f>
        <v>0</v>
      </c>
      <c r="M28" s="124">
        <f>'[1]8工资福利(政府预算)'!M28</f>
        <v>0</v>
      </c>
      <c r="N28" s="124">
        <f>'[1]8工资福利(政府预算)'!N28</f>
        <v>0</v>
      </c>
    </row>
    <row r="29" spans="1:14" ht="23.25" customHeight="1">
      <c r="A29" s="263">
        <f>'[1]8工资福利(政府预算)'!A29</f>
        <v>0</v>
      </c>
      <c r="B29" s="263">
        <f>'[1]8工资福利(政府预算)'!B29</f>
        <v>0</v>
      </c>
      <c r="C29" s="263">
        <f>'[1]8工资福利(政府预算)'!C29</f>
        <v>0</v>
      </c>
      <c r="D29" s="263">
        <f>'[1]8工资福利(政府预算)'!D29</f>
        <v>0</v>
      </c>
      <c r="E29" s="263">
        <f>'[1]8工资福利(政府预算)'!E29</f>
        <v>0</v>
      </c>
      <c r="F29" s="124">
        <f>'[1]8工资福利(政府预算)'!F29</f>
        <v>0</v>
      </c>
      <c r="G29" s="124">
        <f>'[1]8工资福利(政府预算)'!G29</f>
        <v>0</v>
      </c>
      <c r="H29" s="124">
        <f>'[1]8工资福利(政府预算)'!H29</f>
        <v>0</v>
      </c>
      <c r="I29" s="124">
        <f>'[1]8工资福利(政府预算)'!I29</f>
        <v>0</v>
      </c>
      <c r="J29" s="124">
        <f>'[1]8工资福利(政府预算)'!J29</f>
        <v>0</v>
      </c>
      <c r="K29" s="124">
        <f>'[1]8工资福利(政府预算)'!K29</f>
        <v>0</v>
      </c>
      <c r="L29" s="124">
        <f>'[1]8工资福利(政府预算)'!L29</f>
        <v>0</v>
      </c>
      <c r="M29" s="124">
        <f>'[1]8工资福利(政府预算)'!M29</f>
        <v>0</v>
      </c>
      <c r="N29" s="124">
        <f>'[1]8工资福利(政府预算)'!N29</f>
        <v>0</v>
      </c>
    </row>
    <row r="30" spans="1:14" ht="23.25" customHeight="1">
      <c r="A30" s="263">
        <f>'[1]8工资福利(政府预算)'!A30</f>
        <v>0</v>
      </c>
      <c r="B30" s="263">
        <f>'[1]8工资福利(政府预算)'!B30</f>
        <v>0</v>
      </c>
      <c r="C30" s="263">
        <f>'[1]8工资福利(政府预算)'!C30</f>
        <v>0</v>
      </c>
      <c r="D30" s="263">
        <f>'[1]8工资福利(政府预算)'!D30</f>
        <v>0</v>
      </c>
      <c r="E30" s="263">
        <f>'[1]8工资福利(政府预算)'!E30</f>
        <v>0</v>
      </c>
      <c r="F30" s="124">
        <f>'[1]8工资福利(政府预算)'!F30</f>
        <v>0</v>
      </c>
      <c r="G30" s="124">
        <f>'[1]8工资福利(政府预算)'!G30</f>
        <v>0</v>
      </c>
      <c r="H30" s="124">
        <f>'[1]8工资福利(政府预算)'!H30</f>
        <v>0</v>
      </c>
      <c r="I30" s="124">
        <f>'[1]8工资福利(政府预算)'!I30</f>
        <v>0</v>
      </c>
      <c r="J30" s="124">
        <f>'[1]8工资福利(政府预算)'!J30</f>
        <v>0</v>
      </c>
      <c r="K30" s="124">
        <f>'[1]8工资福利(政府预算)'!K30</f>
        <v>0</v>
      </c>
      <c r="L30" s="124">
        <f>'[1]8工资福利(政府预算)'!L30</f>
        <v>0</v>
      </c>
      <c r="M30" s="124">
        <f>'[1]8工资福利(政府预算)'!M30</f>
        <v>0</v>
      </c>
      <c r="N30" s="124">
        <f>'[1]8工资福利(政府预算)'!N30</f>
        <v>0</v>
      </c>
    </row>
    <row r="31" spans="1:14" ht="23.25" customHeight="1">
      <c r="A31" s="263">
        <f>'[1]8工资福利(政府预算)'!A31</f>
        <v>0</v>
      </c>
      <c r="B31" s="263">
        <f>'[1]8工资福利(政府预算)'!B31</f>
        <v>0</v>
      </c>
      <c r="C31" s="263">
        <f>'[1]8工资福利(政府预算)'!C31</f>
        <v>0</v>
      </c>
      <c r="D31" s="263">
        <f>'[1]8工资福利(政府预算)'!D31</f>
        <v>0</v>
      </c>
      <c r="E31" s="263">
        <f>'[1]8工资福利(政府预算)'!E31</f>
        <v>0</v>
      </c>
      <c r="F31" s="124">
        <f>'[1]8工资福利(政府预算)'!F31</f>
        <v>0</v>
      </c>
      <c r="G31" s="124">
        <f>'[1]8工资福利(政府预算)'!G31</f>
        <v>0</v>
      </c>
      <c r="H31" s="124">
        <f>'[1]8工资福利(政府预算)'!H31</f>
        <v>0</v>
      </c>
      <c r="I31" s="124">
        <f>'[1]8工资福利(政府预算)'!I31</f>
        <v>0</v>
      </c>
      <c r="J31" s="124">
        <f>'[1]8工资福利(政府预算)'!J31</f>
        <v>0</v>
      </c>
      <c r="K31" s="124">
        <f>'[1]8工资福利(政府预算)'!K31</f>
        <v>0</v>
      </c>
      <c r="L31" s="124">
        <f>'[1]8工资福利(政府预算)'!L31</f>
        <v>0</v>
      </c>
      <c r="M31" s="124">
        <f>'[1]8工资福利(政府预算)'!M31</f>
        <v>0</v>
      </c>
      <c r="N31" s="124">
        <f>'[1]8工资福利(政府预算)'!N31</f>
        <v>0</v>
      </c>
    </row>
    <row r="32" spans="1:14" ht="23.25" customHeight="1">
      <c r="A32" s="263">
        <f>'[1]8工资福利(政府预算)'!A32</f>
        <v>0</v>
      </c>
      <c r="B32" s="263">
        <f>'[1]8工资福利(政府预算)'!B32</f>
        <v>0</v>
      </c>
      <c r="C32" s="263">
        <f>'[1]8工资福利(政府预算)'!C32</f>
        <v>0</v>
      </c>
      <c r="D32" s="263">
        <f>'[1]8工资福利(政府预算)'!D32</f>
        <v>0</v>
      </c>
      <c r="E32" s="263">
        <f>'[1]8工资福利(政府预算)'!E32</f>
        <v>0</v>
      </c>
      <c r="F32" s="124">
        <f>'[1]8工资福利(政府预算)'!F32</f>
        <v>0</v>
      </c>
      <c r="G32" s="124">
        <f>'[1]8工资福利(政府预算)'!G32</f>
        <v>0</v>
      </c>
      <c r="H32" s="124">
        <f>'[1]8工资福利(政府预算)'!H32</f>
        <v>0</v>
      </c>
      <c r="I32" s="124">
        <f>'[1]8工资福利(政府预算)'!I32</f>
        <v>0</v>
      </c>
      <c r="J32" s="124">
        <f>'[1]8工资福利(政府预算)'!J32</f>
        <v>0</v>
      </c>
      <c r="K32" s="124">
        <f>'[1]8工资福利(政府预算)'!K32</f>
        <v>0</v>
      </c>
      <c r="L32" s="124">
        <f>'[1]8工资福利(政府预算)'!L32</f>
        <v>0</v>
      </c>
      <c r="M32" s="124">
        <f>'[1]8工资福利(政府预算)'!M32</f>
        <v>0</v>
      </c>
      <c r="N32" s="124">
        <f>'[1]8工资福利(政府预算)'!N32</f>
        <v>0</v>
      </c>
    </row>
    <row r="33" spans="1:14" ht="23.25" customHeight="1">
      <c r="A33" s="263">
        <f>'[1]8工资福利(政府预算)'!A33</f>
        <v>0</v>
      </c>
      <c r="B33" s="263">
        <f>'[1]8工资福利(政府预算)'!B33</f>
        <v>0</v>
      </c>
      <c r="C33" s="263">
        <f>'[1]8工资福利(政府预算)'!C33</f>
        <v>0</v>
      </c>
      <c r="D33" s="263">
        <f>'[1]8工资福利(政府预算)'!D33</f>
        <v>0</v>
      </c>
      <c r="E33" s="263">
        <f>'[1]8工资福利(政府预算)'!E33</f>
        <v>0</v>
      </c>
      <c r="F33" s="124">
        <f>'[1]8工资福利(政府预算)'!F33</f>
        <v>0</v>
      </c>
      <c r="G33" s="124">
        <f>'[1]8工资福利(政府预算)'!G33</f>
        <v>0</v>
      </c>
      <c r="H33" s="124">
        <f>'[1]8工资福利(政府预算)'!H33</f>
        <v>0</v>
      </c>
      <c r="I33" s="124">
        <f>'[1]8工资福利(政府预算)'!I33</f>
        <v>0</v>
      </c>
      <c r="J33" s="124">
        <f>'[1]8工资福利(政府预算)'!J33</f>
        <v>0</v>
      </c>
      <c r="K33" s="124">
        <f>'[1]8工资福利(政府预算)'!K33</f>
        <v>0</v>
      </c>
      <c r="L33" s="124">
        <f>'[1]8工资福利(政府预算)'!L33</f>
        <v>0</v>
      </c>
      <c r="M33" s="124">
        <f>'[1]8工资福利(政府预算)'!M33</f>
        <v>0</v>
      </c>
      <c r="N33" s="124">
        <f>'[1]8工资福利(政府预算)'!N33</f>
        <v>0</v>
      </c>
    </row>
    <row r="34" spans="1:14" ht="23.25" customHeight="1">
      <c r="A34" s="263">
        <f>'[1]8工资福利(政府预算)'!A34</f>
        <v>0</v>
      </c>
      <c r="B34" s="263">
        <f>'[1]8工资福利(政府预算)'!B34</f>
        <v>0</v>
      </c>
      <c r="C34" s="263">
        <f>'[1]8工资福利(政府预算)'!C34</f>
        <v>0</v>
      </c>
      <c r="D34" s="263">
        <f>'[1]8工资福利(政府预算)'!D34</f>
        <v>0</v>
      </c>
      <c r="E34" s="263">
        <f>'[1]8工资福利(政府预算)'!E34</f>
        <v>0</v>
      </c>
      <c r="F34" s="124">
        <f>'[1]8工资福利(政府预算)'!F34</f>
        <v>0</v>
      </c>
      <c r="G34" s="124">
        <f>'[1]8工资福利(政府预算)'!G34</f>
        <v>0</v>
      </c>
      <c r="H34" s="124">
        <f>'[1]8工资福利(政府预算)'!H34</f>
        <v>0</v>
      </c>
      <c r="I34" s="124">
        <f>'[1]8工资福利(政府预算)'!I34</f>
        <v>0</v>
      </c>
      <c r="J34" s="124">
        <f>'[1]8工资福利(政府预算)'!J34</f>
        <v>0</v>
      </c>
      <c r="K34" s="124">
        <f>'[1]8工资福利(政府预算)'!K34</f>
        <v>0</v>
      </c>
      <c r="L34" s="124">
        <f>'[1]8工资福利(政府预算)'!L34</f>
        <v>0</v>
      </c>
      <c r="M34" s="124">
        <f>'[1]8工资福利(政府预算)'!M34</f>
        <v>0</v>
      </c>
      <c r="N34" s="124">
        <f>'[1]8工资福利(政府预算)'!N34</f>
        <v>0</v>
      </c>
    </row>
    <row r="35" spans="1:14" ht="23.25" customHeight="1">
      <c r="A35" s="263">
        <f>'[1]8工资福利(政府预算)'!A35</f>
        <v>0</v>
      </c>
      <c r="B35" s="263">
        <f>'[1]8工资福利(政府预算)'!B35</f>
        <v>0</v>
      </c>
      <c r="C35" s="263">
        <f>'[1]8工资福利(政府预算)'!C35</f>
        <v>0</v>
      </c>
      <c r="D35" s="263">
        <f>'[1]8工资福利(政府预算)'!D35</f>
        <v>0</v>
      </c>
      <c r="E35" s="263">
        <f>'[1]8工资福利(政府预算)'!E35</f>
        <v>0</v>
      </c>
      <c r="F35" s="124">
        <f>'[1]8工资福利(政府预算)'!F35</f>
        <v>0</v>
      </c>
      <c r="G35" s="124">
        <f>'[1]8工资福利(政府预算)'!G35</f>
        <v>0</v>
      </c>
      <c r="H35" s="124">
        <f>'[1]8工资福利(政府预算)'!H35</f>
        <v>0</v>
      </c>
      <c r="I35" s="124">
        <f>'[1]8工资福利(政府预算)'!I35</f>
        <v>0</v>
      </c>
      <c r="J35" s="124">
        <f>'[1]8工资福利(政府预算)'!J35</f>
        <v>0</v>
      </c>
      <c r="K35" s="124">
        <f>'[1]8工资福利(政府预算)'!K35</f>
        <v>0</v>
      </c>
      <c r="L35" s="124">
        <f>'[1]8工资福利(政府预算)'!L35</f>
        <v>0</v>
      </c>
      <c r="M35" s="124">
        <f>'[1]8工资福利(政府预算)'!M35</f>
        <v>0</v>
      </c>
      <c r="N35" s="124">
        <f>'[1]8工资福利(政府预算)'!N35</f>
        <v>0</v>
      </c>
    </row>
    <row r="36" spans="1:14" ht="23.25" customHeight="1">
      <c r="A36" s="263">
        <f>'[1]8工资福利(政府预算)'!A36</f>
        <v>0</v>
      </c>
      <c r="B36" s="263">
        <f>'[1]8工资福利(政府预算)'!B36</f>
        <v>0</v>
      </c>
      <c r="C36" s="263">
        <f>'[1]8工资福利(政府预算)'!C36</f>
        <v>0</v>
      </c>
      <c r="D36" s="263">
        <f>'[1]8工资福利(政府预算)'!D36</f>
        <v>0</v>
      </c>
      <c r="E36" s="263">
        <f>'[1]8工资福利(政府预算)'!E36</f>
        <v>0</v>
      </c>
      <c r="F36" s="124">
        <f>'[1]8工资福利(政府预算)'!F36</f>
        <v>0</v>
      </c>
      <c r="G36" s="124">
        <f>'[1]8工资福利(政府预算)'!G36</f>
        <v>0</v>
      </c>
      <c r="H36" s="124">
        <f>'[1]8工资福利(政府预算)'!H36</f>
        <v>0</v>
      </c>
      <c r="I36" s="124">
        <f>'[1]8工资福利(政府预算)'!I36</f>
        <v>0</v>
      </c>
      <c r="J36" s="124">
        <f>'[1]8工资福利(政府预算)'!J36</f>
        <v>0</v>
      </c>
      <c r="K36" s="124">
        <f>'[1]8工资福利(政府预算)'!K36</f>
        <v>0</v>
      </c>
      <c r="L36" s="124">
        <f>'[1]8工资福利(政府预算)'!L36</f>
        <v>0</v>
      </c>
      <c r="M36" s="124">
        <f>'[1]8工资福利(政府预算)'!M36</f>
        <v>0</v>
      </c>
      <c r="N36" s="124">
        <f>'[1]8工资福利(政府预算)'!N36</f>
        <v>0</v>
      </c>
    </row>
    <row r="37" spans="1:14" ht="23.25" customHeight="1">
      <c r="A37" s="263">
        <f>'[1]8工资福利(政府预算)'!A37</f>
        <v>0</v>
      </c>
      <c r="B37" s="263">
        <f>'[1]8工资福利(政府预算)'!B37</f>
        <v>0</v>
      </c>
      <c r="C37" s="263">
        <f>'[1]8工资福利(政府预算)'!C37</f>
        <v>0</v>
      </c>
      <c r="D37" s="263">
        <f>'[1]8工资福利(政府预算)'!D37</f>
        <v>0</v>
      </c>
      <c r="E37" s="263">
        <f>'[1]8工资福利(政府预算)'!E37</f>
        <v>0</v>
      </c>
      <c r="F37" s="124">
        <f>'[1]8工资福利(政府预算)'!F37</f>
        <v>0</v>
      </c>
      <c r="G37" s="124">
        <f>'[1]8工资福利(政府预算)'!G37</f>
        <v>0</v>
      </c>
      <c r="H37" s="124">
        <f>'[1]8工资福利(政府预算)'!H37</f>
        <v>0</v>
      </c>
      <c r="I37" s="124">
        <f>'[1]8工资福利(政府预算)'!I37</f>
        <v>0</v>
      </c>
      <c r="J37" s="124">
        <f>'[1]8工资福利(政府预算)'!J37</f>
        <v>0</v>
      </c>
      <c r="K37" s="124">
        <f>'[1]8工资福利(政府预算)'!K37</f>
        <v>0</v>
      </c>
      <c r="L37" s="124">
        <f>'[1]8工资福利(政府预算)'!L37</f>
        <v>0</v>
      </c>
      <c r="M37" s="124">
        <f>'[1]8工资福利(政府预算)'!M37</f>
        <v>0</v>
      </c>
      <c r="N37" s="124">
        <f>'[1]8工资福利(政府预算)'!N37</f>
        <v>0</v>
      </c>
    </row>
    <row r="38" spans="1:14" ht="23.25" customHeight="1">
      <c r="A38" s="263">
        <f>'[1]8工资福利(政府预算)'!A38</f>
        <v>0</v>
      </c>
      <c r="B38" s="263">
        <f>'[1]8工资福利(政府预算)'!B38</f>
        <v>0</v>
      </c>
      <c r="C38" s="263">
        <f>'[1]8工资福利(政府预算)'!C38</f>
        <v>0</v>
      </c>
      <c r="D38" s="263">
        <f>'[1]8工资福利(政府预算)'!D38</f>
        <v>0</v>
      </c>
      <c r="E38" s="263">
        <f>'[1]8工资福利(政府预算)'!E38</f>
        <v>0</v>
      </c>
      <c r="F38" s="124">
        <f>'[1]8工资福利(政府预算)'!F38</f>
        <v>0</v>
      </c>
      <c r="G38" s="124">
        <f>'[1]8工资福利(政府预算)'!G38</f>
        <v>0</v>
      </c>
      <c r="H38" s="124">
        <f>'[1]8工资福利(政府预算)'!H38</f>
        <v>0</v>
      </c>
      <c r="I38" s="124">
        <f>'[1]8工资福利(政府预算)'!I38</f>
        <v>0</v>
      </c>
      <c r="J38" s="124">
        <f>'[1]8工资福利(政府预算)'!J38</f>
        <v>0</v>
      </c>
      <c r="K38" s="124">
        <f>'[1]8工资福利(政府预算)'!K38</f>
        <v>0</v>
      </c>
      <c r="L38" s="124">
        <f>'[1]8工资福利(政府预算)'!L38</f>
        <v>0</v>
      </c>
      <c r="M38" s="124">
        <f>'[1]8工资福利(政府预算)'!M38</f>
        <v>0</v>
      </c>
      <c r="N38" s="124">
        <f>'[1]8工资福利(政府预算)'!N38</f>
        <v>0</v>
      </c>
    </row>
    <row r="39" spans="1:14" ht="23.25" customHeight="1">
      <c r="A39" s="263">
        <f>'[1]8工资福利(政府预算)'!A39</f>
        <v>0</v>
      </c>
      <c r="B39" s="263">
        <f>'[1]8工资福利(政府预算)'!B39</f>
        <v>0</v>
      </c>
      <c r="C39" s="263">
        <f>'[1]8工资福利(政府预算)'!C39</f>
        <v>0</v>
      </c>
      <c r="D39" s="263">
        <f>'[1]8工资福利(政府预算)'!D39</f>
        <v>0</v>
      </c>
      <c r="E39" s="263">
        <f>'[1]8工资福利(政府预算)'!E39</f>
        <v>0</v>
      </c>
      <c r="F39" s="124">
        <f>'[1]8工资福利(政府预算)'!F39</f>
        <v>0</v>
      </c>
      <c r="G39" s="124">
        <f>'[1]8工资福利(政府预算)'!G39</f>
        <v>0</v>
      </c>
      <c r="H39" s="124">
        <f>'[1]8工资福利(政府预算)'!H39</f>
        <v>0</v>
      </c>
      <c r="I39" s="124">
        <f>'[1]8工资福利(政府预算)'!I39</f>
        <v>0</v>
      </c>
      <c r="J39" s="124">
        <f>'[1]8工资福利(政府预算)'!J39</f>
        <v>0</v>
      </c>
      <c r="K39" s="124">
        <f>'[1]8工资福利(政府预算)'!K39</f>
        <v>0</v>
      </c>
      <c r="L39" s="124">
        <f>'[1]8工资福利(政府预算)'!L39</f>
        <v>0</v>
      </c>
      <c r="M39" s="124">
        <f>'[1]8工资福利(政府预算)'!M39</f>
        <v>0</v>
      </c>
      <c r="N39" s="124">
        <f>'[1]8工资福利(政府预算)'!N39</f>
        <v>0</v>
      </c>
    </row>
    <row r="40" spans="1:14" ht="23.25" customHeight="1">
      <c r="A40" s="263">
        <f>'[1]8工资福利(政府预算)'!A40</f>
        <v>0</v>
      </c>
      <c r="B40" s="263">
        <f>'[1]8工资福利(政府预算)'!B40</f>
        <v>0</v>
      </c>
      <c r="C40" s="263">
        <f>'[1]8工资福利(政府预算)'!C40</f>
        <v>0</v>
      </c>
      <c r="D40" s="263">
        <f>'[1]8工资福利(政府预算)'!D40</f>
        <v>0</v>
      </c>
      <c r="E40" s="263">
        <f>'[1]8工资福利(政府预算)'!E40</f>
        <v>0</v>
      </c>
      <c r="F40" s="124">
        <f>'[1]8工资福利(政府预算)'!F40</f>
        <v>0</v>
      </c>
      <c r="G40" s="124">
        <f>'[1]8工资福利(政府预算)'!G40</f>
        <v>0</v>
      </c>
      <c r="H40" s="124">
        <f>'[1]8工资福利(政府预算)'!H40</f>
        <v>0</v>
      </c>
      <c r="I40" s="124">
        <f>'[1]8工资福利(政府预算)'!I40</f>
        <v>0</v>
      </c>
      <c r="J40" s="124">
        <f>'[1]8工资福利(政府预算)'!J40</f>
        <v>0</v>
      </c>
      <c r="K40" s="124">
        <f>'[1]8工资福利(政府预算)'!K40</f>
        <v>0</v>
      </c>
      <c r="L40" s="124">
        <f>'[1]8工资福利(政府预算)'!L40</f>
        <v>0</v>
      </c>
      <c r="M40" s="124">
        <f>'[1]8工资福利(政府预算)'!M40</f>
        <v>0</v>
      </c>
      <c r="N40" s="124">
        <f>'[1]8工资福利(政府预算)'!N40</f>
        <v>0</v>
      </c>
    </row>
  </sheetData>
  <sheetProtection formatCells="0" formatColumns="0" formatRows="0"/>
  <mergeCells count="19">
    <mergeCell ref="A2:N2"/>
    <mergeCell ref="M3:N3"/>
    <mergeCell ref="A4:C4"/>
    <mergeCell ref="G4:K4"/>
    <mergeCell ref="L4:N4"/>
    <mergeCell ref="A5:A6"/>
    <mergeCell ref="B5:B6"/>
    <mergeCell ref="C5:C6"/>
    <mergeCell ref="D4:D6"/>
    <mergeCell ref="E4:E6"/>
    <mergeCell ref="F4:F6"/>
    <mergeCell ref="G5:G6"/>
    <mergeCell ref="H5:H6"/>
    <mergeCell ref="I5:I6"/>
    <mergeCell ref="J5:J6"/>
    <mergeCell ref="K5:K6"/>
    <mergeCell ref="L5:L6"/>
    <mergeCell ref="M5:M6"/>
    <mergeCell ref="N5:N6"/>
  </mergeCells>
  <printOptions/>
  <pageMargins left="0.7513888888888889" right="0.7513888888888889" top="1" bottom="1" header="0.5" footer="0.5"/>
  <pageSetup fitToHeight="0" fitToWidth="1" horizontalDpi="1200" verticalDpi="1200" orientation="landscape" paperSize="9" scale="96"/>
</worksheet>
</file>

<file path=xl/worksheets/sheet11.xml><?xml version="1.0" encoding="utf-8"?>
<worksheet xmlns="http://schemas.openxmlformats.org/spreadsheetml/2006/main" xmlns:r="http://schemas.openxmlformats.org/officeDocument/2006/relationships">
  <sheetPr>
    <pageSetUpPr fitToPage="1"/>
  </sheetPr>
  <dimension ref="A1:IT66"/>
  <sheetViews>
    <sheetView showGridLines="0" showZeros="0" view="pageBreakPreview" zoomScale="60" workbookViewId="0" topLeftCell="A1">
      <selection activeCell="I23" sqref="I23"/>
    </sheetView>
  </sheetViews>
  <sheetFormatPr defaultColWidth="6.875" defaultRowHeight="22.5" customHeight="1"/>
  <cols>
    <col min="1" max="3" width="3.625" style="236" customWidth="1"/>
    <col min="4" max="4" width="10.625" style="236" customWidth="1"/>
    <col min="5" max="5" width="19.50390625" style="236" customWidth="1"/>
    <col min="6" max="6" width="9.00390625" style="236" customWidth="1"/>
    <col min="7" max="7" width="8.50390625" style="236" customWidth="1"/>
    <col min="8" max="11" width="7.50390625" style="236" customWidth="1"/>
    <col min="12" max="12" width="7.50390625" style="237" customWidth="1"/>
    <col min="13" max="21" width="7.50390625" style="236" customWidth="1"/>
    <col min="22" max="22" width="8.125" style="236" customWidth="1"/>
    <col min="23" max="25" width="7.50390625" style="236" customWidth="1"/>
    <col min="26" max="16384" width="6.75390625" style="236" customWidth="1"/>
  </cols>
  <sheetData>
    <row r="1" spans="2:26" ht="22.5" customHeight="1">
      <c r="B1" s="238"/>
      <c r="C1" s="238"/>
      <c r="D1" s="238"/>
      <c r="E1" s="238"/>
      <c r="F1" s="238"/>
      <c r="G1" s="238"/>
      <c r="H1" s="238"/>
      <c r="I1" s="238"/>
      <c r="J1" s="238"/>
      <c r="K1" s="238"/>
      <c r="M1" s="238"/>
      <c r="N1" s="238"/>
      <c r="O1" s="238"/>
      <c r="P1" s="238"/>
      <c r="Q1" s="238"/>
      <c r="R1" s="238"/>
      <c r="S1" s="238"/>
      <c r="T1" s="238"/>
      <c r="U1" s="238"/>
      <c r="Y1" s="256" t="s">
        <v>211</v>
      </c>
      <c r="Z1" s="257"/>
    </row>
    <row r="2" spans="1:25" ht="22.5" customHeight="1">
      <c r="A2" s="239" t="s">
        <v>212</v>
      </c>
      <c r="B2" s="239"/>
      <c r="C2" s="239"/>
      <c r="D2" s="239"/>
      <c r="E2" s="239"/>
      <c r="F2" s="239"/>
      <c r="G2" s="239"/>
      <c r="H2" s="239"/>
      <c r="I2" s="239"/>
      <c r="J2" s="239"/>
      <c r="K2" s="239"/>
      <c r="L2" s="239"/>
      <c r="M2" s="239"/>
      <c r="N2" s="239"/>
      <c r="O2" s="239"/>
      <c r="P2" s="239"/>
      <c r="Q2" s="239"/>
      <c r="R2" s="239"/>
      <c r="S2" s="239"/>
      <c r="T2" s="239"/>
      <c r="U2" s="239"/>
      <c r="V2" s="239"/>
      <c r="W2" s="239"/>
      <c r="X2" s="239"/>
      <c r="Y2" s="239"/>
    </row>
    <row r="3" spans="1:26" ht="22.5" customHeight="1">
      <c r="A3" s="240"/>
      <c r="B3" s="240"/>
      <c r="C3" s="240"/>
      <c r="D3" s="241"/>
      <c r="E3" s="241"/>
      <c r="F3" s="241"/>
      <c r="G3" s="241"/>
      <c r="H3" s="241"/>
      <c r="I3" s="241"/>
      <c r="J3" s="241"/>
      <c r="K3" s="241"/>
      <c r="M3" s="241"/>
      <c r="N3" s="241"/>
      <c r="O3" s="241"/>
      <c r="P3" s="241"/>
      <c r="Q3" s="241"/>
      <c r="R3" s="241"/>
      <c r="S3" s="241"/>
      <c r="T3" s="241"/>
      <c r="U3" s="241"/>
      <c r="X3" s="253" t="s">
        <v>132</v>
      </c>
      <c r="Y3" s="253"/>
      <c r="Z3" s="258"/>
    </row>
    <row r="4" spans="1:25" ht="27" customHeight="1">
      <c r="A4" s="242" t="s">
        <v>150</v>
      </c>
      <c r="B4" s="242"/>
      <c r="C4" s="242"/>
      <c r="D4" s="243" t="s">
        <v>133</v>
      </c>
      <c r="E4" s="243" t="s">
        <v>151</v>
      </c>
      <c r="F4" s="243" t="s">
        <v>152</v>
      </c>
      <c r="G4" s="244" t="s">
        <v>213</v>
      </c>
      <c r="H4" s="245"/>
      <c r="I4" s="245"/>
      <c r="J4" s="245"/>
      <c r="K4" s="245"/>
      <c r="L4" s="249"/>
      <c r="M4" s="250" t="s">
        <v>207</v>
      </c>
      <c r="N4" s="250"/>
      <c r="O4" s="250"/>
      <c r="P4" s="250"/>
      <c r="Q4" s="250"/>
      <c r="R4" s="250"/>
      <c r="S4" s="250"/>
      <c r="T4" s="250"/>
      <c r="U4" s="251" t="s">
        <v>208</v>
      </c>
      <c r="V4" s="243" t="s">
        <v>209</v>
      </c>
      <c r="W4" s="243"/>
      <c r="X4" s="243"/>
      <c r="Y4" s="243"/>
    </row>
    <row r="5" spans="1:25" ht="27" customHeight="1">
      <c r="A5" s="243" t="s">
        <v>153</v>
      </c>
      <c r="B5" s="243" t="s">
        <v>154</v>
      </c>
      <c r="C5" s="243" t="s">
        <v>155</v>
      </c>
      <c r="D5" s="243"/>
      <c r="E5" s="243"/>
      <c r="F5" s="243"/>
      <c r="G5" s="243" t="s">
        <v>135</v>
      </c>
      <c r="H5" s="243" t="s">
        <v>214</v>
      </c>
      <c r="I5" s="243" t="s">
        <v>215</v>
      </c>
      <c r="J5" s="243" t="s">
        <v>216</v>
      </c>
      <c r="K5" s="251" t="s">
        <v>217</v>
      </c>
      <c r="L5" s="243" t="s">
        <v>218</v>
      </c>
      <c r="M5" s="243" t="s">
        <v>135</v>
      </c>
      <c r="N5" s="243" t="s">
        <v>219</v>
      </c>
      <c r="O5" s="243" t="s">
        <v>220</v>
      </c>
      <c r="P5" s="243" t="s">
        <v>221</v>
      </c>
      <c r="Q5" s="254" t="s">
        <v>222</v>
      </c>
      <c r="R5" s="243" t="s">
        <v>223</v>
      </c>
      <c r="S5" s="243" t="s">
        <v>224</v>
      </c>
      <c r="T5" s="243" t="s">
        <v>225</v>
      </c>
      <c r="U5" s="255"/>
      <c r="V5" s="243" t="s">
        <v>135</v>
      </c>
      <c r="W5" s="243" t="s">
        <v>226</v>
      </c>
      <c r="X5" s="243" t="s">
        <v>227</v>
      </c>
      <c r="Y5" s="243" t="s">
        <v>209</v>
      </c>
    </row>
    <row r="6" spans="1:25" ht="27" customHeight="1">
      <c r="A6" s="243"/>
      <c r="B6" s="243"/>
      <c r="C6" s="243"/>
      <c r="D6" s="243"/>
      <c r="E6" s="243"/>
      <c r="F6" s="243"/>
      <c r="G6" s="243"/>
      <c r="H6" s="243"/>
      <c r="I6" s="243"/>
      <c r="J6" s="243"/>
      <c r="K6" s="252"/>
      <c r="L6" s="243"/>
      <c r="M6" s="243"/>
      <c r="N6" s="243"/>
      <c r="O6" s="243"/>
      <c r="P6" s="243"/>
      <c r="Q6" s="254"/>
      <c r="R6" s="243"/>
      <c r="S6" s="243"/>
      <c r="T6" s="243"/>
      <c r="U6" s="252"/>
      <c r="V6" s="243"/>
      <c r="W6" s="243"/>
      <c r="X6" s="243"/>
      <c r="Y6" s="243"/>
    </row>
    <row r="7" spans="1:25" ht="22.5" customHeight="1">
      <c r="A7" s="242" t="s">
        <v>147</v>
      </c>
      <c r="B7" s="242" t="s">
        <v>147</v>
      </c>
      <c r="C7" s="242" t="s">
        <v>147</v>
      </c>
      <c r="D7" s="242" t="s">
        <v>147</v>
      </c>
      <c r="E7" s="242" t="s">
        <v>147</v>
      </c>
      <c r="F7" s="242">
        <v>1</v>
      </c>
      <c r="G7" s="242">
        <v>2</v>
      </c>
      <c r="H7" s="242">
        <v>3</v>
      </c>
      <c r="I7" s="242">
        <v>4</v>
      </c>
      <c r="J7" s="242">
        <v>5</v>
      </c>
      <c r="K7" s="242">
        <v>6</v>
      </c>
      <c r="L7" s="242">
        <v>7</v>
      </c>
      <c r="M7" s="242">
        <v>8</v>
      </c>
      <c r="N7" s="242">
        <v>9</v>
      </c>
      <c r="O7" s="242">
        <v>10</v>
      </c>
      <c r="P7" s="242">
        <v>11</v>
      </c>
      <c r="Q7" s="242">
        <v>12</v>
      </c>
      <c r="R7" s="242">
        <v>13</v>
      </c>
      <c r="S7" s="242">
        <v>14</v>
      </c>
      <c r="T7" s="242">
        <v>15</v>
      </c>
      <c r="U7" s="242">
        <v>16</v>
      </c>
      <c r="V7" s="242">
        <v>17</v>
      </c>
      <c r="W7" s="242">
        <v>18</v>
      </c>
      <c r="X7" s="242">
        <v>19</v>
      </c>
      <c r="Y7" s="242">
        <v>20</v>
      </c>
    </row>
    <row r="8" spans="1:254" s="235" customFormat="1" ht="23.25" customHeight="1">
      <c r="A8" s="246">
        <f>'[1]9工资福利'!A8</f>
        <v>0</v>
      </c>
      <c r="B8" s="246">
        <f>'[1]9工资福利'!B8</f>
        <v>0</v>
      </c>
      <c r="C8" s="246">
        <f>'[1]9工资福利'!C8</f>
        <v>0</v>
      </c>
      <c r="D8" s="246">
        <f>'[1]9工资福利'!D8</f>
        <v>0</v>
      </c>
      <c r="E8" s="247" t="str">
        <f>'[1]9工资福利'!E8</f>
        <v>合计</v>
      </c>
      <c r="F8" s="248">
        <f>'[1]9工资福利'!F8</f>
        <v>268.42</v>
      </c>
      <c r="G8" s="248">
        <f>'[1]9工资福利'!G8</f>
        <v>189.43</v>
      </c>
      <c r="H8" s="248">
        <f>'[1]9工资福利'!H8</f>
        <v>114.28</v>
      </c>
      <c r="I8" s="248">
        <f>'[1]9工资福利'!I8</f>
        <v>35.17</v>
      </c>
      <c r="J8" s="248">
        <f>'[1]9工资福利'!J8</f>
        <v>0</v>
      </c>
      <c r="K8" s="248">
        <f>'[1]9工资福利'!K8</f>
        <v>0</v>
      </c>
      <c r="L8" s="248">
        <f>'[1]9工资福利'!L8</f>
        <v>39.98</v>
      </c>
      <c r="M8" s="248">
        <f>'[1]9工资福利'!M8</f>
        <v>56.25999999999999</v>
      </c>
      <c r="N8" s="248">
        <f>'[1]9工资福利'!N8</f>
        <v>30.31</v>
      </c>
      <c r="O8" s="248">
        <f>'[1]9工资福利'!O8</f>
        <v>13.26</v>
      </c>
      <c r="P8" s="248">
        <f>'[1]9工资福利'!P8</f>
        <v>7.58</v>
      </c>
      <c r="Q8" s="248">
        <f>'[1]9工资福利'!Q8</f>
        <v>0.76</v>
      </c>
      <c r="R8" s="248">
        <f>'[1]9工资福利'!R8</f>
        <v>1.53</v>
      </c>
      <c r="S8" s="248">
        <f>'[1]9工资福利'!S8</f>
        <v>2.82</v>
      </c>
      <c r="T8" s="248">
        <f>'[1]9工资福利'!T8</f>
        <v>0</v>
      </c>
      <c r="U8" s="248">
        <f>'[1]9工资福利'!U8</f>
        <v>22.73</v>
      </c>
      <c r="V8" s="248">
        <f>'[1]9工资福利'!V8</f>
        <v>0</v>
      </c>
      <c r="W8" s="248">
        <f>'[1]9工资福利'!W8</f>
        <v>0</v>
      </c>
      <c r="X8" s="248">
        <f>'[1]9工资福利'!X8</f>
        <v>0</v>
      </c>
      <c r="Y8" s="248">
        <f>'[1]9工资福利'!Y8</f>
        <v>0</v>
      </c>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259"/>
      <c r="BK8" s="259"/>
      <c r="BL8" s="259"/>
      <c r="BM8" s="259"/>
      <c r="BN8" s="259"/>
      <c r="BO8" s="259"/>
      <c r="BP8" s="259"/>
      <c r="BQ8" s="259"/>
      <c r="BR8" s="259"/>
      <c r="BS8" s="259"/>
      <c r="BT8" s="259"/>
      <c r="BU8" s="259"/>
      <c r="BV8" s="259"/>
      <c r="BW8" s="259"/>
      <c r="BX8" s="259"/>
      <c r="BY8" s="259"/>
      <c r="BZ8" s="259"/>
      <c r="CA8" s="259"/>
      <c r="CB8" s="259"/>
      <c r="CC8" s="259"/>
      <c r="CD8" s="259"/>
      <c r="CE8" s="259"/>
      <c r="CF8" s="259"/>
      <c r="CG8" s="259"/>
      <c r="CH8" s="259"/>
      <c r="CI8" s="259"/>
      <c r="CJ8" s="259"/>
      <c r="CK8" s="259"/>
      <c r="CL8" s="259"/>
      <c r="CM8" s="259"/>
      <c r="CN8" s="259"/>
      <c r="CO8" s="259"/>
      <c r="CP8" s="259"/>
      <c r="CQ8" s="259"/>
      <c r="CR8" s="259"/>
      <c r="CS8" s="259"/>
      <c r="CT8" s="259"/>
      <c r="CU8" s="259"/>
      <c r="CV8" s="259"/>
      <c r="CW8" s="259"/>
      <c r="CX8" s="259"/>
      <c r="CY8" s="259"/>
      <c r="CZ8" s="259"/>
      <c r="DA8" s="259"/>
      <c r="DB8" s="259"/>
      <c r="DC8" s="259"/>
      <c r="DD8" s="259"/>
      <c r="DE8" s="259"/>
      <c r="DF8" s="259"/>
      <c r="DG8" s="259"/>
      <c r="DH8" s="259"/>
      <c r="DI8" s="259"/>
      <c r="DJ8" s="259"/>
      <c r="DK8" s="259"/>
      <c r="DL8" s="259"/>
      <c r="DM8" s="259"/>
      <c r="DN8" s="259"/>
      <c r="DO8" s="259"/>
      <c r="DP8" s="259"/>
      <c r="DQ8" s="259"/>
      <c r="DR8" s="259"/>
      <c r="DS8" s="259"/>
      <c r="DT8" s="259"/>
      <c r="DU8" s="259"/>
      <c r="DV8" s="259"/>
      <c r="DW8" s="259"/>
      <c r="DX8" s="259"/>
      <c r="DY8" s="259"/>
      <c r="DZ8" s="259"/>
      <c r="EA8" s="259"/>
      <c r="EB8" s="259"/>
      <c r="EC8" s="259"/>
      <c r="ED8" s="259"/>
      <c r="EE8" s="259"/>
      <c r="EF8" s="259"/>
      <c r="EG8" s="259"/>
      <c r="EH8" s="259"/>
      <c r="EI8" s="259"/>
      <c r="EJ8" s="259"/>
      <c r="EK8" s="259"/>
      <c r="EL8" s="259"/>
      <c r="EM8" s="259"/>
      <c r="EN8" s="259"/>
      <c r="EO8" s="259"/>
      <c r="EP8" s="259"/>
      <c r="EQ8" s="259"/>
      <c r="ER8" s="259"/>
      <c r="ES8" s="259"/>
      <c r="ET8" s="259"/>
      <c r="EU8" s="259"/>
      <c r="EV8" s="259"/>
      <c r="EW8" s="259"/>
      <c r="EX8" s="259"/>
      <c r="EY8" s="259"/>
      <c r="EZ8" s="259"/>
      <c r="FA8" s="259"/>
      <c r="FB8" s="259"/>
      <c r="FC8" s="259"/>
      <c r="FD8" s="259"/>
      <c r="FE8" s="259"/>
      <c r="FF8" s="259"/>
      <c r="FG8" s="259"/>
      <c r="FH8" s="259"/>
      <c r="FI8" s="259"/>
      <c r="FJ8" s="259"/>
      <c r="FK8" s="259"/>
      <c r="FL8" s="259"/>
      <c r="FM8" s="259"/>
      <c r="FN8" s="259"/>
      <c r="FO8" s="259"/>
      <c r="FP8" s="259"/>
      <c r="FQ8" s="259"/>
      <c r="FR8" s="259"/>
      <c r="FS8" s="259"/>
      <c r="FT8" s="259"/>
      <c r="FU8" s="259"/>
      <c r="FV8" s="259"/>
      <c r="FW8" s="259"/>
      <c r="FX8" s="259"/>
      <c r="FY8" s="259"/>
      <c r="FZ8" s="259"/>
      <c r="GA8" s="259"/>
      <c r="GB8" s="259"/>
      <c r="GC8" s="259"/>
      <c r="GD8" s="259"/>
      <c r="GE8" s="259"/>
      <c r="GF8" s="259"/>
      <c r="GG8" s="259"/>
      <c r="GH8" s="259"/>
      <c r="GI8" s="259"/>
      <c r="GJ8" s="259"/>
      <c r="GK8" s="259"/>
      <c r="GL8" s="259"/>
      <c r="GM8" s="259"/>
      <c r="GN8" s="259"/>
      <c r="GO8" s="259"/>
      <c r="GP8" s="259"/>
      <c r="GQ8" s="259"/>
      <c r="GR8" s="259"/>
      <c r="GS8" s="259"/>
      <c r="GT8" s="259"/>
      <c r="GU8" s="259"/>
      <c r="GV8" s="259"/>
      <c r="GW8" s="259"/>
      <c r="GX8" s="259"/>
      <c r="GY8" s="259"/>
      <c r="GZ8" s="259"/>
      <c r="HA8" s="259"/>
      <c r="HB8" s="259"/>
      <c r="HC8" s="259"/>
      <c r="HD8" s="259"/>
      <c r="HE8" s="259"/>
      <c r="HF8" s="259"/>
      <c r="HG8" s="259"/>
      <c r="HH8" s="259"/>
      <c r="HI8" s="259"/>
      <c r="HJ8" s="259"/>
      <c r="HK8" s="259"/>
      <c r="HL8" s="259"/>
      <c r="HM8" s="259"/>
      <c r="HN8" s="259"/>
      <c r="HO8" s="259"/>
      <c r="HP8" s="259"/>
      <c r="HQ8" s="259"/>
      <c r="HR8" s="259"/>
      <c r="HS8" s="259"/>
      <c r="HT8" s="259"/>
      <c r="HU8" s="259"/>
      <c r="HV8" s="259"/>
      <c r="HW8" s="259"/>
      <c r="HX8" s="259"/>
      <c r="HY8" s="259"/>
      <c r="HZ8" s="259"/>
      <c r="IA8" s="259"/>
      <c r="IB8" s="259"/>
      <c r="IC8" s="259"/>
      <c r="ID8" s="259"/>
      <c r="IE8" s="259"/>
      <c r="IF8" s="259"/>
      <c r="IG8" s="259"/>
      <c r="IH8" s="259"/>
      <c r="II8" s="259"/>
      <c r="IJ8" s="259"/>
      <c r="IK8" s="259"/>
      <c r="IL8" s="259"/>
      <c r="IM8" s="259"/>
      <c r="IN8" s="259"/>
      <c r="IO8" s="259"/>
      <c r="IP8" s="259"/>
      <c r="IQ8" s="259"/>
      <c r="IR8" s="259"/>
      <c r="IS8" s="259"/>
      <c r="IT8" s="259"/>
    </row>
    <row r="9" spans="1:26" ht="23.25" customHeight="1">
      <c r="A9" s="246">
        <f>'[1]9工资福利'!A9</f>
        <v>0</v>
      </c>
      <c r="B9" s="246">
        <f>'[1]9工资福利'!B9</f>
        <v>0</v>
      </c>
      <c r="C9" s="246">
        <f>'[1]9工资福利'!C9</f>
        <v>0</v>
      </c>
      <c r="D9" s="246">
        <f>'[1]9工资福利'!D9</f>
        <v>52701</v>
      </c>
      <c r="E9" s="247" t="str">
        <f>'[1]9工资福利'!E9</f>
        <v>市政务服务中心</v>
      </c>
      <c r="F9" s="248">
        <f>'[1]9工资福利'!F9</f>
        <v>268.42</v>
      </c>
      <c r="G9" s="248">
        <f>'[1]9工资福利'!G9</f>
        <v>189.43</v>
      </c>
      <c r="H9" s="248">
        <f>'[1]9工资福利'!H9</f>
        <v>114.28</v>
      </c>
      <c r="I9" s="248">
        <f>'[1]9工资福利'!I9</f>
        <v>35.17</v>
      </c>
      <c r="J9" s="248">
        <f>'[1]9工资福利'!J9</f>
        <v>0</v>
      </c>
      <c r="K9" s="248">
        <f>'[1]9工资福利'!K9</f>
        <v>0</v>
      </c>
      <c r="L9" s="248">
        <f>'[1]9工资福利'!L9</f>
        <v>39.98</v>
      </c>
      <c r="M9" s="248">
        <f>'[1]9工资福利'!M9</f>
        <v>56.25999999999999</v>
      </c>
      <c r="N9" s="248">
        <f>'[1]9工资福利'!N9</f>
        <v>30.31</v>
      </c>
      <c r="O9" s="248">
        <f>'[1]9工资福利'!O9</f>
        <v>13.26</v>
      </c>
      <c r="P9" s="248">
        <f>'[1]9工资福利'!P9</f>
        <v>7.58</v>
      </c>
      <c r="Q9" s="248">
        <f>'[1]9工资福利'!Q9</f>
        <v>0.76</v>
      </c>
      <c r="R9" s="248">
        <f>'[1]9工资福利'!R9</f>
        <v>1.53</v>
      </c>
      <c r="S9" s="248">
        <f>'[1]9工资福利'!S9</f>
        <v>2.82</v>
      </c>
      <c r="T9" s="248">
        <f>'[1]9工资福利'!T9</f>
        <v>0</v>
      </c>
      <c r="U9" s="248">
        <f>'[1]9工资福利'!U9</f>
        <v>22.73</v>
      </c>
      <c r="V9" s="248">
        <f>'[1]9工资福利'!V9</f>
        <v>0</v>
      </c>
      <c r="W9" s="248">
        <f>'[1]9工资福利'!W9</f>
        <v>0</v>
      </c>
      <c r="X9" s="248">
        <f>'[1]9工资福利'!X9</f>
        <v>0</v>
      </c>
      <c r="Y9" s="248">
        <f>'[1]9工资福利'!Y9</f>
        <v>0</v>
      </c>
      <c r="Z9" s="260"/>
    </row>
    <row r="10" spans="1:26" ht="23.25" customHeight="1">
      <c r="A10" s="246" t="str">
        <f>'[1]9工资福利'!A10</f>
        <v>201</v>
      </c>
      <c r="B10" s="246" t="str">
        <f>'[1]9工资福利'!B10</f>
        <v>03</v>
      </c>
      <c r="C10" s="246" t="str">
        <f>'[1]9工资福利'!C10</f>
        <v>50</v>
      </c>
      <c r="D10" s="246">
        <f>'[1]9工资福利'!D10</f>
        <v>52701</v>
      </c>
      <c r="E10" s="247" t="str">
        <f>'[1]9工资福利'!E10</f>
        <v>  事业运行（政府办公厅（室）及相关机构事务）</v>
      </c>
      <c r="F10" s="248">
        <f>'[1]9工资福利'!F10</f>
        <v>189.43</v>
      </c>
      <c r="G10" s="248">
        <f>'[1]9工资福利'!G10</f>
        <v>189.43</v>
      </c>
      <c r="H10" s="248">
        <f>'[1]9工资福利'!H10</f>
        <v>114.28</v>
      </c>
      <c r="I10" s="248">
        <f>'[1]9工资福利'!I10</f>
        <v>35.17</v>
      </c>
      <c r="J10" s="248">
        <f>'[1]9工资福利'!J10</f>
        <v>0</v>
      </c>
      <c r="K10" s="248">
        <f>'[1]9工资福利'!K10</f>
        <v>0</v>
      </c>
      <c r="L10" s="248">
        <f>'[1]9工资福利'!L10</f>
        <v>39.98</v>
      </c>
      <c r="M10" s="248">
        <f>'[1]9工资福利'!M10</f>
        <v>0</v>
      </c>
      <c r="N10" s="248">
        <f>'[1]9工资福利'!N10</f>
        <v>0</v>
      </c>
      <c r="O10" s="248">
        <f>'[1]9工资福利'!O10</f>
        <v>0</v>
      </c>
      <c r="P10" s="248">
        <f>'[1]9工资福利'!P10</f>
        <v>0</v>
      </c>
      <c r="Q10" s="248">
        <f>'[1]9工资福利'!Q10</f>
        <v>0</v>
      </c>
      <c r="R10" s="248">
        <f>'[1]9工资福利'!R10</f>
        <v>0</v>
      </c>
      <c r="S10" s="248">
        <f>'[1]9工资福利'!S10</f>
        <v>0</v>
      </c>
      <c r="T10" s="248">
        <f>'[1]9工资福利'!T10</f>
        <v>0</v>
      </c>
      <c r="U10" s="248">
        <f>'[1]9工资福利'!U10</f>
        <v>0</v>
      </c>
      <c r="V10" s="248">
        <f>'[1]9工资福利'!V10</f>
        <v>0</v>
      </c>
      <c r="W10" s="248">
        <f>'[1]9工资福利'!W10</f>
        <v>0</v>
      </c>
      <c r="X10" s="248">
        <f>'[1]9工资福利'!X10</f>
        <v>0</v>
      </c>
      <c r="Y10" s="248">
        <f>'[1]9工资福利'!Y10</f>
        <v>0</v>
      </c>
      <c r="Z10" s="260"/>
    </row>
    <row r="11" spans="1:25" ht="23.25" customHeight="1">
      <c r="A11" s="246" t="str">
        <f>'[1]9工资福利'!A11</f>
        <v>208</v>
      </c>
      <c r="B11" s="246" t="str">
        <f>'[1]9工资福利'!B11</f>
        <v>05</v>
      </c>
      <c r="C11" s="246" t="str">
        <f>'[1]9工资福利'!C11</f>
        <v>05</v>
      </c>
      <c r="D11" s="246">
        <f>'[1]9工资福利'!D11</f>
        <v>52701</v>
      </c>
      <c r="E11" s="247" t="str">
        <f>'[1]9工资福利'!E11</f>
        <v>  机关事业单位基本养老保险缴费支出</v>
      </c>
      <c r="F11" s="248">
        <f>'[1]9工资福利'!F11</f>
        <v>30.31</v>
      </c>
      <c r="G11" s="248">
        <f>'[1]9工资福利'!G11</f>
        <v>0</v>
      </c>
      <c r="H11" s="248">
        <f>'[1]9工资福利'!H11</f>
        <v>0</v>
      </c>
      <c r="I11" s="248">
        <f>'[1]9工资福利'!I11</f>
        <v>0</v>
      </c>
      <c r="J11" s="248">
        <f>'[1]9工资福利'!J11</f>
        <v>0</v>
      </c>
      <c r="K11" s="248">
        <f>'[1]9工资福利'!K11</f>
        <v>0</v>
      </c>
      <c r="L11" s="248">
        <f>'[1]9工资福利'!L11</f>
        <v>0</v>
      </c>
      <c r="M11" s="248">
        <f>'[1]9工资福利'!M11</f>
        <v>30.31</v>
      </c>
      <c r="N11" s="248">
        <f>'[1]9工资福利'!N11</f>
        <v>30.31</v>
      </c>
      <c r="O11" s="248">
        <f>'[1]9工资福利'!O11</f>
        <v>0</v>
      </c>
      <c r="P11" s="248">
        <f>'[1]9工资福利'!P11</f>
        <v>0</v>
      </c>
      <c r="Q11" s="248">
        <f>'[1]9工资福利'!Q11</f>
        <v>0</v>
      </c>
      <c r="R11" s="248">
        <f>'[1]9工资福利'!R11</f>
        <v>0</v>
      </c>
      <c r="S11" s="248">
        <f>'[1]9工资福利'!S11</f>
        <v>0</v>
      </c>
      <c r="T11" s="248">
        <f>'[1]9工资福利'!T11</f>
        <v>0</v>
      </c>
      <c r="U11" s="248">
        <f>'[1]9工资福利'!U11</f>
        <v>0</v>
      </c>
      <c r="V11" s="248">
        <f>'[1]9工资福利'!V11</f>
        <v>0</v>
      </c>
      <c r="W11" s="248">
        <f>'[1]9工资福利'!W11</f>
        <v>0</v>
      </c>
      <c r="X11" s="248">
        <f>'[1]9工资福利'!X11</f>
        <v>0</v>
      </c>
      <c r="Y11" s="248">
        <f>'[1]9工资福利'!Y11</f>
        <v>0</v>
      </c>
    </row>
    <row r="12" spans="1:25" ht="23.25" customHeight="1">
      <c r="A12" s="246" t="str">
        <f>'[1]9工资福利'!A12</f>
        <v>208</v>
      </c>
      <c r="B12" s="246" t="str">
        <f>'[1]9工资福利'!B12</f>
        <v>11</v>
      </c>
      <c r="C12" s="246" t="str">
        <f>'[1]9工资福利'!C12</f>
        <v>99</v>
      </c>
      <c r="D12" s="246">
        <f>'[1]9工资福利'!D12</f>
        <v>52701</v>
      </c>
      <c r="E12" s="247" t="str">
        <f>'[1]9工资福利'!E12</f>
        <v>  其他残疾人事业支出</v>
      </c>
      <c r="F12" s="248">
        <f>'[1]9工资福利'!F12</f>
        <v>2.82</v>
      </c>
      <c r="G12" s="248">
        <f>'[1]9工资福利'!G12</f>
        <v>0</v>
      </c>
      <c r="H12" s="248">
        <f>'[1]9工资福利'!H12</f>
        <v>0</v>
      </c>
      <c r="I12" s="248">
        <f>'[1]9工资福利'!I12</f>
        <v>0</v>
      </c>
      <c r="J12" s="248">
        <f>'[1]9工资福利'!J12</f>
        <v>0</v>
      </c>
      <c r="K12" s="248">
        <f>'[1]9工资福利'!K12</f>
        <v>0</v>
      </c>
      <c r="L12" s="248">
        <f>'[1]9工资福利'!L12</f>
        <v>0</v>
      </c>
      <c r="M12" s="248">
        <f>'[1]9工资福利'!M12</f>
        <v>2.82</v>
      </c>
      <c r="N12" s="248">
        <f>'[1]9工资福利'!N12</f>
        <v>0</v>
      </c>
      <c r="O12" s="248">
        <f>'[1]9工资福利'!O12</f>
        <v>0</v>
      </c>
      <c r="P12" s="248">
        <f>'[1]9工资福利'!P12</f>
        <v>0</v>
      </c>
      <c r="Q12" s="248">
        <f>'[1]9工资福利'!Q12</f>
        <v>0</v>
      </c>
      <c r="R12" s="248">
        <f>'[1]9工资福利'!R12</f>
        <v>0</v>
      </c>
      <c r="S12" s="248">
        <f>'[1]9工资福利'!S12</f>
        <v>2.82</v>
      </c>
      <c r="T12" s="248">
        <f>'[1]9工资福利'!T12</f>
        <v>0</v>
      </c>
      <c r="U12" s="248">
        <f>'[1]9工资福利'!U12</f>
        <v>0</v>
      </c>
      <c r="V12" s="248">
        <f>'[1]9工资福利'!V12</f>
        <v>0</v>
      </c>
      <c r="W12" s="248">
        <f>'[1]9工资福利'!W12</f>
        <v>0</v>
      </c>
      <c r="X12" s="248">
        <f>'[1]9工资福利'!X12</f>
        <v>0</v>
      </c>
      <c r="Y12" s="248">
        <f>'[1]9工资福利'!Y12</f>
        <v>0</v>
      </c>
    </row>
    <row r="13" spans="1:25" ht="23.25" customHeight="1">
      <c r="A13" s="246" t="str">
        <f>'[1]9工资福利'!A13</f>
        <v>208</v>
      </c>
      <c r="B13" s="246" t="str">
        <f>'[1]9工资福利'!B13</f>
        <v>27</v>
      </c>
      <c r="C13" s="246" t="str">
        <f>'[1]9工资福利'!C13</f>
        <v>02</v>
      </c>
      <c r="D13" s="246">
        <f>'[1]9工资福利'!D13</f>
        <v>52701</v>
      </c>
      <c r="E13" s="247" t="str">
        <f>'[1]9工资福利'!E13</f>
        <v>  财政对工伤保险基金的补助</v>
      </c>
      <c r="F13" s="248">
        <f>'[1]9工资福利'!F13</f>
        <v>1.53</v>
      </c>
      <c r="G13" s="248">
        <f>'[1]9工资福利'!G13</f>
        <v>0</v>
      </c>
      <c r="H13" s="248">
        <f>'[1]9工资福利'!H13</f>
        <v>0</v>
      </c>
      <c r="I13" s="248">
        <f>'[1]9工资福利'!I13</f>
        <v>0</v>
      </c>
      <c r="J13" s="248">
        <f>'[1]9工资福利'!J13</f>
        <v>0</v>
      </c>
      <c r="K13" s="248">
        <f>'[1]9工资福利'!K13</f>
        <v>0</v>
      </c>
      <c r="L13" s="248">
        <f>'[1]9工资福利'!L13</f>
        <v>0</v>
      </c>
      <c r="M13" s="248">
        <f>'[1]9工资福利'!M13</f>
        <v>1.53</v>
      </c>
      <c r="N13" s="248">
        <f>'[1]9工资福利'!N13</f>
        <v>0</v>
      </c>
      <c r="O13" s="248">
        <f>'[1]9工资福利'!O13</f>
        <v>0</v>
      </c>
      <c r="P13" s="248">
        <f>'[1]9工资福利'!P13</f>
        <v>0</v>
      </c>
      <c r="Q13" s="248">
        <f>'[1]9工资福利'!Q13</f>
        <v>0</v>
      </c>
      <c r="R13" s="248">
        <f>'[1]9工资福利'!R13</f>
        <v>1.53</v>
      </c>
      <c r="S13" s="248">
        <f>'[1]9工资福利'!S13</f>
        <v>0</v>
      </c>
      <c r="T13" s="248">
        <f>'[1]9工资福利'!T13</f>
        <v>0</v>
      </c>
      <c r="U13" s="248">
        <f>'[1]9工资福利'!U13</f>
        <v>0</v>
      </c>
      <c r="V13" s="248">
        <f>'[1]9工资福利'!V13</f>
        <v>0</v>
      </c>
      <c r="W13" s="248">
        <f>'[1]9工资福利'!W13</f>
        <v>0</v>
      </c>
      <c r="X13" s="248">
        <f>'[1]9工资福利'!X13</f>
        <v>0</v>
      </c>
      <c r="Y13" s="248">
        <f>'[1]9工资福利'!Y13</f>
        <v>0</v>
      </c>
    </row>
    <row r="14" spans="1:25" ht="23.25" customHeight="1">
      <c r="A14" s="246" t="str">
        <f>'[1]9工资福利'!A14</f>
        <v>210</v>
      </c>
      <c r="B14" s="246" t="str">
        <f>'[1]9工资福利'!B14</f>
        <v>11</v>
      </c>
      <c r="C14" s="246" t="str">
        <f>'[1]9工资福利'!C14</f>
        <v>01</v>
      </c>
      <c r="D14" s="246">
        <f>'[1]9工资福利'!D14</f>
        <v>52701</v>
      </c>
      <c r="E14" s="247" t="str">
        <f>'[1]9工资福利'!E14</f>
        <v>  行政单位医疗</v>
      </c>
      <c r="F14" s="248">
        <f>'[1]9工资福利'!F14</f>
        <v>14.02</v>
      </c>
      <c r="G14" s="248">
        <f>'[1]9工资福利'!G14</f>
        <v>0</v>
      </c>
      <c r="H14" s="248">
        <f>'[1]9工资福利'!H14</f>
        <v>0</v>
      </c>
      <c r="I14" s="248">
        <f>'[1]9工资福利'!I14</f>
        <v>0</v>
      </c>
      <c r="J14" s="248">
        <f>'[1]9工资福利'!J14</f>
        <v>0</v>
      </c>
      <c r="K14" s="248">
        <f>'[1]9工资福利'!K14</f>
        <v>0</v>
      </c>
      <c r="L14" s="248">
        <f>'[1]9工资福利'!L14</f>
        <v>0</v>
      </c>
      <c r="M14" s="248">
        <f>'[1]9工资福利'!M14</f>
        <v>14.02</v>
      </c>
      <c r="N14" s="248">
        <f>'[1]9工资福利'!N14</f>
        <v>0</v>
      </c>
      <c r="O14" s="248">
        <f>'[1]9工资福利'!O14</f>
        <v>13.26</v>
      </c>
      <c r="P14" s="248">
        <f>'[1]9工资福利'!P14</f>
        <v>0</v>
      </c>
      <c r="Q14" s="248">
        <f>'[1]9工资福利'!Q14</f>
        <v>0.76</v>
      </c>
      <c r="R14" s="248">
        <f>'[1]9工资福利'!R14</f>
        <v>0</v>
      </c>
      <c r="S14" s="248">
        <f>'[1]9工资福利'!S14</f>
        <v>0</v>
      </c>
      <c r="T14" s="248">
        <f>'[1]9工资福利'!T14</f>
        <v>0</v>
      </c>
      <c r="U14" s="248">
        <f>'[1]9工资福利'!U14</f>
        <v>0</v>
      </c>
      <c r="V14" s="248">
        <f>'[1]9工资福利'!V14</f>
        <v>0</v>
      </c>
      <c r="W14" s="248">
        <f>'[1]9工资福利'!W14</f>
        <v>0</v>
      </c>
      <c r="X14" s="248">
        <f>'[1]9工资福利'!X14</f>
        <v>0</v>
      </c>
      <c r="Y14" s="248">
        <f>'[1]9工资福利'!Y14</f>
        <v>0</v>
      </c>
    </row>
    <row r="15" spans="1:25" ht="23.25" customHeight="1">
      <c r="A15" s="246" t="str">
        <f>'[1]9工资福利'!A15</f>
        <v>210</v>
      </c>
      <c r="B15" s="246" t="str">
        <f>'[1]9工资福利'!B15</f>
        <v>11</v>
      </c>
      <c r="C15" s="246" t="str">
        <f>'[1]9工资福利'!C15</f>
        <v>03</v>
      </c>
      <c r="D15" s="246">
        <f>'[1]9工资福利'!D15</f>
        <v>52701</v>
      </c>
      <c r="E15" s="247" t="str">
        <f>'[1]9工资福利'!E15</f>
        <v>  公务员医疗补助</v>
      </c>
      <c r="F15" s="248">
        <f>'[1]9工资福利'!F15</f>
        <v>7.58</v>
      </c>
      <c r="G15" s="248">
        <f>'[1]9工资福利'!G15</f>
        <v>0</v>
      </c>
      <c r="H15" s="248">
        <f>'[1]9工资福利'!H15</f>
        <v>0</v>
      </c>
      <c r="I15" s="248">
        <f>'[1]9工资福利'!I15</f>
        <v>0</v>
      </c>
      <c r="J15" s="248">
        <f>'[1]9工资福利'!J15</f>
        <v>0</v>
      </c>
      <c r="K15" s="248">
        <f>'[1]9工资福利'!K15</f>
        <v>0</v>
      </c>
      <c r="L15" s="248">
        <f>'[1]9工资福利'!L15</f>
        <v>0</v>
      </c>
      <c r="M15" s="248">
        <f>'[1]9工资福利'!M15</f>
        <v>7.58</v>
      </c>
      <c r="N15" s="248">
        <f>'[1]9工资福利'!N15</f>
        <v>0</v>
      </c>
      <c r="O15" s="248">
        <f>'[1]9工资福利'!O15</f>
        <v>0</v>
      </c>
      <c r="P15" s="248">
        <f>'[1]9工资福利'!P15</f>
        <v>7.58</v>
      </c>
      <c r="Q15" s="248">
        <f>'[1]9工资福利'!Q15</f>
        <v>0</v>
      </c>
      <c r="R15" s="248">
        <f>'[1]9工资福利'!R15</f>
        <v>0</v>
      </c>
      <c r="S15" s="248">
        <f>'[1]9工资福利'!S15</f>
        <v>0</v>
      </c>
      <c r="T15" s="248">
        <f>'[1]9工资福利'!T15</f>
        <v>0</v>
      </c>
      <c r="U15" s="248">
        <f>'[1]9工资福利'!U15</f>
        <v>0</v>
      </c>
      <c r="V15" s="248">
        <f>'[1]9工资福利'!V15</f>
        <v>0</v>
      </c>
      <c r="W15" s="248">
        <f>'[1]9工资福利'!W15</f>
        <v>0</v>
      </c>
      <c r="X15" s="248">
        <f>'[1]9工资福利'!X15</f>
        <v>0</v>
      </c>
      <c r="Y15" s="248">
        <f>'[1]9工资福利'!Y15</f>
        <v>0</v>
      </c>
    </row>
    <row r="16" spans="1:25" ht="23.25" customHeight="1">
      <c r="A16" s="246" t="str">
        <f>'[1]9工资福利'!A16</f>
        <v>221</v>
      </c>
      <c r="B16" s="246" t="str">
        <f>'[1]9工资福利'!B16</f>
        <v>02</v>
      </c>
      <c r="C16" s="246" t="str">
        <f>'[1]9工资福利'!C16</f>
        <v>01</v>
      </c>
      <c r="D16" s="246">
        <f>'[1]9工资福利'!D16</f>
        <v>52701</v>
      </c>
      <c r="E16" s="247" t="str">
        <f>'[1]9工资福利'!E16</f>
        <v>  住房公积金</v>
      </c>
      <c r="F16" s="248">
        <f>'[1]9工资福利'!F16</f>
        <v>22.73</v>
      </c>
      <c r="G16" s="248">
        <f>'[1]9工资福利'!G16</f>
        <v>0</v>
      </c>
      <c r="H16" s="248">
        <f>'[1]9工资福利'!H16</f>
        <v>0</v>
      </c>
      <c r="I16" s="248">
        <f>'[1]9工资福利'!I16</f>
        <v>0</v>
      </c>
      <c r="J16" s="248">
        <f>'[1]9工资福利'!J16</f>
        <v>0</v>
      </c>
      <c r="K16" s="248">
        <f>'[1]9工资福利'!K16</f>
        <v>0</v>
      </c>
      <c r="L16" s="248">
        <f>'[1]9工资福利'!L16</f>
        <v>0</v>
      </c>
      <c r="M16" s="248">
        <f>'[1]9工资福利'!M16</f>
        <v>0</v>
      </c>
      <c r="N16" s="248">
        <f>'[1]9工资福利'!N16</f>
        <v>0</v>
      </c>
      <c r="O16" s="248">
        <f>'[1]9工资福利'!O16</f>
        <v>0</v>
      </c>
      <c r="P16" s="248">
        <f>'[1]9工资福利'!P16</f>
        <v>0</v>
      </c>
      <c r="Q16" s="248">
        <f>'[1]9工资福利'!Q16</f>
        <v>0</v>
      </c>
      <c r="R16" s="248">
        <f>'[1]9工资福利'!R16</f>
        <v>0</v>
      </c>
      <c r="S16" s="248">
        <f>'[1]9工资福利'!S16</f>
        <v>0</v>
      </c>
      <c r="T16" s="248">
        <f>'[1]9工资福利'!T16</f>
        <v>0</v>
      </c>
      <c r="U16" s="248">
        <f>'[1]9工资福利'!U16</f>
        <v>22.73</v>
      </c>
      <c r="V16" s="248">
        <f>'[1]9工资福利'!V16</f>
        <v>0</v>
      </c>
      <c r="W16" s="248">
        <f>'[1]9工资福利'!W16</f>
        <v>0</v>
      </c>
      <c r="X16" s="248">
        <f>'[1]9工资福利'!X16</f>
        <v>0</v>
      </c>
      <c r="Y16" s="248">
        <f>'[1]9工资福利'!Y16</f>
        <v>0</v>
      </c>
    </row>
    <row r="17" spans="1:254" s="236" customFormat="1" ht="23.25" customHeight="1">
      <c r="A17" s="246">
        <f>'[1]9工资福利'!A17</f>
        <v>0</v>
      </c>
      <c r="B17" s="246">
        <f>'[1]9工资福利'!B17</f>
        <v>0</v>
      </c>
      <c r="C17" s="246">
        <f>'[1]9工资福利'!C17</f>
        <v>0</v>
      </c>
      <c r="D17" s="246">
        <f>'[1]9工资福利'!D17</f>
        <v>0</v>
      </c>
      <c r="E17" s="247">
        <f>'[1]9工资福利'!E17</f>
        <v>0</v>
      </c>
      <c r="F17" s="248">
        <f>'[1]9工资福利'!F17</f>
        <v>0</v>
      </c>
      <c r="G17" s="248">
        <f>'[1]9工资福利'!G17</f>
        <v>0</v>
      </c>
      <c r="H17" s="248">
        <f>'[1]9工资福利'!H17</f>
        <v>0</v>
      </c>
      <c r="I17" s="248">
        <f>'[1]9工资福利'!I17</f>
        <v>0</v>
      </c>
      <c r="J17" s="248">
        <f>'[1]9工资福利'!J17</f>
        <v>0</v>
      </c>
      <c r="K17" s="248">
        <f>'[1]9工资福利'!K17</f>
        <v>0</v>
      </c>
      <c r="L17" s="248">
        <f>'[1]9工资福利'!L17</f>
        <v>0</v>
      </c>
      <c r="M17" s="248">
        <f>'[1]9工资福利'!M17</f>
        <v>0</v>
      </c>
      <c r="N17" s="248">
        <f>'[1]9工资福利'!N17</f>
        <v>0</v>
      </c>
      <c r="O17" s="248">
        <f>'[1]9工资福利'!O17</f>
        <v>0</v>
      </c>
      <c r="P17" s="248">
        <f>'[1]9工资福利'!P17</f>
        <v>0</v>
      </c>
      <c r="Q17" s="248">
        <f>'[1]9工资福利'!Q17</f>
        <v>0</v>
      </c>
      <c r="R17" s="248">
        <f>'[1]9工资福利'!R17</f>
        <v>0</v>
      </c>
      <c r="S17" s="248">
        <f>'[1]9工资福利'!S17</f>
        <v>0</v>
      </c>
      <c r="T17" s="248">
        <f>'[1]9工资福利'!T17</f>
        <v>0</v>
      </c>
      <c r="U17" s="248">
        <f>'[1]9工资福利'!U17</f>
        <v>0</v>
      </c>
      <c r="V17" s="248">
        <f>'[1]9工资福利'!V17</f>
        <v>0</v>
      </c>
      <c r="W17" s="248">
        <f>'[1]9工资福利'!W17</f>
        <v>0</v>
      </c>
      <c r="X17" s="248">
        <f>'[1]9工资福利'!X17</f>
        <v>0</v>
      </c>
      <c r="Y17" s="248">
        <f>'[1]9工资福利'!Y17</f>
        <v>0</v>
      </c>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row>
    <row r="18" spans="1:25" ht="23.25" customHeight="1">
      <c r="A18" s="246">
        <f>'[1]9工资福利'!A18</f>
        <v>0</v>
      </c>
      <c r="B18" s="246">
        <f>'[1]9工资福利'!B18</f>
        <v>0</v>
      </c>
      <c r="C18" s="246">
        <f>'[1]9工资福利'!C18</f>
        <v>0</v>
      </c>
      <c r="D18" s="246">
        <f>'[1]9工资福利'!D18</f>
        <v>0</v>
      </c>
      <c r="E18" s="247">
        <f>'[1]9工资福利'!E18</f>
        <v>0</v>
      </c>
      <c r="F18" s="248">
        <f>'[1]9工资福利'!F18</f>
        <v>0</v>
      </c>
      <c r="G18" s="248">
        <f>'[1]9工资福利'!G18</f>
        <v>0</v>
      </c>
      <c r="H18" s="248">
        <f>'[1]9工资福利'!H18</f>
        <v>0</v>
      </c>
      <c r="I18" s="248">
        <f>'[1]9工资福利'!I18</f>
        <v>0</v>
      </c>
      <c r="J18" s="248">
        <f>'[1]9工资福利'!J18</f>
        <v>0</v>
      </c>
      <c r="K18" s="248">
        <f>'[1]9工资福利'!K18</f>
        <v>0</v>
      </c>
      <c r="L18" s="248">
        <f>'[1]9工资福利'!L18</f>
        <v>0</v>
      </c>
      <c r="M18" s="248">
        <f>'[1]9工资福利'!M18</f>
        <v>0</v>
      </c>
      <c r="N18" s="248">
        <f>'[1]9工资福利'!N18</f>
        <v>0</v>
      </c>
      <c r="O18" s="248">
        <f>'[1]9工资福利'!O18</f>
        <v>0</v>
      </c>
      <c r="P18" s="248">
        <f>'[1]9工资福利'!P18</f>
        <v>0</v>
      </c>
      <c r="Q18" s="248">
        <f>'[1]9工资福利'!Q18</f>
        <v>0</v>
      </c>
      <c r="R18" s="248">
        <f>'[1]9工资福利'!R18</f>
        <v>0</v>
      </c>
      <c r="S18" s="248">
        <f>'[1]9工资福利'!S18</f>
        <v>0</v>
      </c>
      <c r="T18" s="248">
        <f>'[1]9工资福利'!T18</f>
        <v>0</v>
      </c>
      <c r="U18" s="248">
        <f>'[1]9工资福利'!U18</f>
        <v>0</v>
      </c>
      <c r="V18" s="248">
        <f>'[1]9工资福利'!V18</f>
        <v>0</v>
      </c>
      <c r="W18" s="248">
        <f>'[1]9工资福利'!W18</f>
        <v>0</v>
      </c>
      <c r="X18" s="248">
        <f>'[1]9工资福利'!X18</f>
        <v>0</v>
      </c>
      <c r="Y18" s="248">
        <f>'[1]9工资福利'!Y18</f>
        <v>0</v>
      </c>
    </row>
    <row r="19" spans="1:25" ht="23.25" customHeight="1">
      <c r="A19" s="246">
        <f>'[1]9工资福利'!A19</f>
        <v>0</v>
      </c>
      <c r="B19" s="246">
        <f>'[1]9工资福利'!B19</f>
        <v>0</v>
      </c>
      <c r="C19" s="246">
        <f>'[1]9工资福利'!C19</f>
        <v>0</v>
      </c>
      <c r="D19" s="246">
        <f>'[1]9工资福利'!D19</f>
        <v>0</v>
      </c>
      <c r="E19" s="247">
        <f>'[1]9工资福利'!E19</f>
        <v>0</v>
      </c>
      <c r="F19" s="248">
        <f>'[1]9工资福利'!F19</f>
        <v>0</v>
      </c>
      <c r="G19" s="248">
        <f>'[1]9工资福利'!G19</f>
        <v>0</v>
      </c>
      <c r="H19" s="248">
        <f>'[1]9工资福利'!H19</f>
        <v>0</v>
      </c>
      <c r="I19" s="248">
        <f>'[1]9工资福利'!I19</f>
        <v>0</v>
      </c>
      <c r="J19" s="248">
        <f>'[1]9工资福利'!J19</f>
        <v>0</v>
      </c>
      <c r="K19" s="248">
        <f>'[1]9工资福利'!K19</f>
        <v>0</v>
      </c>
      <c r="L19" s="248">
        <f>'[1]9工资福利'!L19</f>
        <v>0</v>
      </c>
      <c r="M19" s="248">
        <f>'[1]9工资福利'!M19</f>
        <v>0</v>
      </c>
      <c r="N19" s="248">
        <f>'[1]9工资福利'!N19</f>
        <v>0</v>
      </c>
      <c r="O19" s="248">
        <f>'[1]9工资福利'!O19</f>
        <v>0</v>
      </c>
      <c r="P19" s="248">
        <f>'[1]9工资福利'!P19</f>
        <v>0</v>
      </c>
      <c r="Q19" s="248">
        <f>'[1]9工资福利'!Q19</f>
        <v>0</v>
      </c>
      <c r="R19" s="248">
        <f>'[1]9工资福利'!R19</f>
        <v>0</v>
      </c>
      <c r="S19" s="248">
        <f>'[1]9工资福利'!S19</f>
        <v>0</v>
      </c>
      <c r="T19" s="248">
        <f>'[1]9工资福利'!T19</f>
        <v>0</v>
      </c>
      <c r="U19" s="248">
        <f>'[1]9工资福利'!U19</f>
        <v>0</v>
      </c>
      <c r="V19" s="248">
        <f>'[1]9工资福利'!V19</f>
        <v>0</v>
      </c>
      <c r="W19" s="248">
        <f>'[1]9工资福利'!W19</f>
        <v>0</v>
      </c>
      <c r="X19" s="248">
        <f>'[1]9工资福利'!X19</f>
        <v>0</v>
      </c>
      <c r="Y19" s="248">
        <f>'[1]9工资福利'!Y19</f>
        <v>0</v>
      </c>
    </row>
    <row r="20" spans="1:25" ht="23.25" customHeight="1">
      <c r="A20" s="246">
        <f>'[1]9工资福利'!A20</f>
        <v>0</v>
      </c>
      <c r="B20" s="246">
        <f>'[1]9工资福利'!B20</f>
        <v>0</v>
      </c>
      <c r="C20" s="246">
        <f>'[1]9工资福利'!C20</f>
        <v>0</v>
      </c>
      <c r="D20" s="246">
        <f>'[1]9工资福利'!D20</f>
        <v>0</v>
      </c>
      <c r="E20" s="247">
        <f>'[1]9工资福利'!E20</f>
        <v>0</v>
      </c>
      <c r="F20" s="248">
        <f>'[1]9工资福利'!F20</f>
        <v>0</v>
      </c>
      <c r="G20" s="248">
        <f>'[1]9工资福利'!G20</f>
        <v>0</v>
      </c>
      <c r="H20" s="248">
        <f>'[1]9工资福利'!H20</f>
        <v>0</v>
      </c>
      <c r="I20" s="248">
        <f>'[1]9工资福利'!I20</f>
        <v>0</v>
      </c>
      <c r="J20" s="248">
        <f>'[1]9工资福利'!J20</f>
        <v>0</v>
      </c>
      <c r="K20" s="248">
        <f>'[1]9工资福利'!K20</f>
        <v>0</v>
      </c>
      <c r="L20" s="248">
        <f>'[1]9工资福利'!L20</f>
        <v>0</v>
      </c>
      <c r="M20" s="248">
        <f>'[1]9工资福利'!M20</f>
        <v>0</v>
      </c>
      <c r="N20" s="248">
        <f>'[1]9工资福利'!N20</f>
        <v>0</v>
      </c>
      <c r="O20" s="248">
        <f>'[1]9工资福利'!O20</f>
        <v>0</v>
      </c>
      <c r="P20" s="248">
        <f>'[1]9工资福利'!P20</f>
        <v>0</v>
      </c>
      <c r="Q20" s="248">
        <f>'[1]9工资福利'!Q20</f>
        <v>0</v>
      </c>
      <c r="R20" s="248">
        <f>'[1]9工资福利'!R20</f>
        <v>0</v>
      </c>
      <c r="S20" s="248">
        <f>'[1]9工资福利'!S20</f>
        <v>0</v>
      </c>
      <c r="T20" s="248">
        <f>'[1]9工资福利'!T20</f>
        <v>0</v>
      </c>
      <c r="U20" s="248">
        <f>'[1]9工资福利'!U20</f>
        <v>0</v>
      </c>
      <c r="V20" s="248">
        <f>'[1]9工资福利'!V20</f>
        <v>0</v>
      </c>
      <c r="W20" s="248">
        <f>'[1]9工资福利'!W20</f>
        <v>0</v>
      </c>
      <c r="X20" s="248">
        <f>'[1]9工资福利'!X20</f>
        <v>0</v>
      </c>
      <c r="Y20" s="248">
        <f>'[1]9工资福利'!Y20</f>
        <v>0</v>
      </c>
    </row>
    <row r="21" spans="1:25" ht="23.25" customHeight="1">
      <c r="A21" s="246">
        <f>'[1]9工资福利'!A21</f>
        <v>0</v>
      </c>
      <c r="B21" s="246">
        <f>'[1]9工资福利'!B21</f>
        <v>0</v>
      </c>
      <c r="C21" s="246">
        <f>'[1]9工资福利'!C21</f>
        <v>0</v>
      </c>
      <c r="D21" s="246">
        <f>'[1]9工资福利'!D21</f>
        <v>0</v>
      </c>
      <c r="E21" s="247">
        <f>'[1]9工资福利'!E21</f>
        <v>0</v>
      </c>
      <c r="F21" s="248">
        <f>'[1]9工资福利'!F21</f>
        <v>0</v>
      </c>
      <c r="G21" s="248">
        <f>'[1]9工资福利'!G21</f>
        <v>0</v>
      </c>
      <c r="H21" s="248">
        <f>'[1]9工资福利'!H21</f>
        <v>0</v>
      </c>
      <c r="I21" s="248">
        <f>'[1]9工资福利'!I21</f>
        <v>0</v>
      </c>
      <c r="J21" s="248">
        <f>'[1]9工资福利'!J21</f>
        <v>0</v>
      </c>
      <c r="K21" s="248">
        <f>'[1]9工资福利'!K21</f>
        <v>0</v>
      </c>
      <c r="L21" s="248">
        <f>'[1]9工资福利'!L21</f>
        <v>0</v>
      </c>
      <c r="M21" s="248">
        <f>'[1]9工资福利'!M21</f>
        <v>0</v>
      </c>
      <c r="N21" s="248">
        <f>'[1]9工资福利'!N21</f>
        <v>0</v>
      </c>
      <c r="O21" s="248">
        <f>'[1]9工资福利'!O21</f>
        <v>0</v>
      </c>
      <c r="P21" s="248">
        <f>'[1]9工资福利'!P21</f>
        <v>0</v>
      </c>
      <c r="Q21" s="248">
        <f>'[1]9工资福利'!Q21</f>
        <v>0</v>
      </c>
      <c r="R21" s="248">
        <f>'[1]9工资福利'!R21</f>
        <v>0</v>
      </c>
      <c r="S21" s="248">
        <f>'[1]9工资福利'!S21</f>
        <v>0</v>
      </c>
      <c r="T21" s="248">
        <f>'[1]9工资福利'!T21</f>
        <v>0</v>
      </c>
      <c r="U21" s="248">
        <f>'[1]9工资福利'!U21</f>
        <v>0</v>
      </c>
      <c r="V21" s="248">
        <f>'[1]9工资福利'!V21</f>
        <v>0</v>
      </c>
      <c r="W21" s="248">
        <f>'[1]9工资福利'!W21</f>
        <v>0</v>
      </c>
      <c r="X21" s="248">
        <f>'[1]9工资福利'!X21</f>
        <v>0</v>
      </c>
      <c r="Y21" s="248">
        <f>'[1]9工资福利'!Y21</f>
        <v>0</v>
      </c>
    </row>
    <row r="22" spans="1:25" ht="23.25" customHeight="1">
      <c r="A22" s="246">
        <f>'[1]9工资福利'!A22</f>
        <v>0</v>
      </c>
      <c r="B22" s="246">
        <f>'[1]9工资福利'!B22</f>
        <v>0</v>
      </c>
      <c r="C22" s="246">
        <f>'[1]9工资福利'!C22</f>
        <v>0</v>
      </c>
      <c r="D22" s="246">
        <f>'[1]9工资福利'!D22</f>
        <v>0</v>
      </c>
      <c r="E22" s="247">
        <f>'[1]9工资福利'!E22</f>
        <v>0</v>
      </c>
      <c r="F22" s="248">
        <f>'[1]9工资福利'!F22</f>
        <v>0</v>
      </c>
      <c r="G22" s="248">
        <f>'[1]9工资福利'!G22</f>
        <v>0</v>
      </c>
      <c r="H22" s="248">
        <f>'[1]9工资福利'!H22</f>
        <v>0</v>
      </c>
      <c r="I22" s="248">
        <f>'[1]9工资福利'!I22</f>
        <v>0</v>
      </c>
      <c r="J22" s="248">
        <f>'[1]9工资福利'!J22</f>
        <v>0</v>
      </c>
      <c r="K22" s="248">
        <f>'[1]9工资福利'!K22</f>
        <v>0</v>
      </c>
      <c r="L22" s="248">
        <f>'[1]9工资福利'!L22</f>
        <v>0</v>
      </c>
      <c r="M22" s="248">
        <f>'[1]9工资福利'!M22</f>
        <v>0</v>
      </c>
      <c r="N22" s="248">
        <f>'[1]9工资福利'!N22</f>
        <v>0</v>
      </c>
      <c r="O22" s="248">
        <f>'[1]9工资福利'!O22</f>
        <v>0</v>
      </c>
      <c r="P22" s="248">
        <f>'[1]9工资福利'!P22</f>
        <v>0</v>
      </c>
      <c r="Q22" s="248">
        <f>'[1]9工资福利'!Q22</f>
        <v>0</v>
      </c>
      <c r="R22" s="248">
        <f>'[1]9工资福利'!R22</f>
        <v>0</v>
      </c>
      <c r="S22" s="248">
        <f>'[1]9工资福利'!S22</f>
        <v>0</v>
      </c>
      <c r="T22" s="248">
        <f>'[1]9工资福利'!T22</f>
        <v>0</v>
      </c>
      <c r="U22" s="248">
        <f>'[1]9工资福利'!U22</f>
        <v>0</v>
      </c>
      <c r="V22" s="248">
        <f>'[1]9工资福利'!V22</f>
        <v>0</v>
      </c>
      <c r="W22" s="248">
        <f>'[1]9工资福利'!W22</f>
        <v>0</v>
      </c>
      <c r="X22" s="248">
        <f>'[1]9工资福利'!X22</f>
        <v>0</v>
      </c>
      <c r="Y22" s="248">
        <f>'[1]9工资福利'!Y22</f>
        <v>0</v>
      </c>
    </row>
    <row r="23" spans="1:25" ht="23.25" customHeight="1">
      <c r="A23" s="246">
        <f>'[1]9工资福利'!A23</f>
        <v>0</v>
      </c>
      <c r="B23" s="246">
        <f>'[1]9工资福利'!B23</f>
        <v>0</v>
      </c>
      <c r="C23" s="246">
        <f>'[1]9工资福利'!C23</f>
        <v>0</v>
      </c>
      <c r="D23" s="246">
        <f>'[1]9工资福利'!D23</f>
        <v>0</v>
      </c>
      <c r="E23" s="247">
        <f>'[1]9工资福利'!E23</f>
        <v>0</v>
      </c>
      <c r="F23" s="248">
        <f>'[1]9工资福利'!F23</f>
        <v>0</v>
      </c>
      <c r="G23" s="248">
        <f>'[1]9工资福利'!G23</f>
        <v>0</v>
      </c>
      <c r="H23" s="248">
        <f>'[1]9工资福利'!H23</f>
        <v>0</v>
      </c>
      <c r="I23" s="248">
        <f>'[1]9工资福利'!I23</f>
        <v>0</v>
      </c>
      <c r="J23" s="248">
        <f>'[1]9工资福利'!J23</f>
        <v>0</v>
      </c>
      <c r="K23" s="248">
        <f>'[1]9工资福利'!K23</f>
        <v>0</v>
      </c>
      <c r="L23" s="248">
        <f>'[1]9工资福利'!L23</f>
        <v>0</v>
      </c>
      <c r="M23" s="248">
        <f>'[1]9工资福利'!M23</f>
        <v>0</v>
      </c>
      <c r="N23" s="248">
        <f>'[1]9工资福利'!N23</f>
        <v>0</v>
      </c>
      <c r="O23" s="248">
        <f>'[1]9工资福利'!O23</f>
        <v>0</v>
      </c>
      <c r="P23" s="248">
        <f>'[1]9工资福利'!P23</f>
        <v>0</v>
      </c>
      <c r="Q23" s="248">
        <f>'[1]9工资福利'!Q23</f>
        <v>0</v>
      </c>
      <c r="R23" s="248">
        <f>'[1]9工资福利'!R23</f>
        <v>0</v>
      </c>
      <c r="S23" s="248">
        <f>'[1]9工资福利'!S23</f>
        <v>0</v>
      </c>
      <c r="T23" s="248">
        <f>'[1]9工资福利'!T23</f>
        <v>0</v>
      </c>
      <c r="U23" s="248">
        <f>'[1]9工资福利'!U23</f>
        <v>0</v>
      </c>
      <c r="V23" s="248">
        <f>'[1]9工资福利'!V23</f>
        <v>0</v>
      </c>
      <c r="W23" s="248">
        <f>'[1]9工资福利'!W23</f>
        <v>0</v>
      </c>
      <c r="X23" s="248">
        <f>'[1]9工资福利'!X23</f>
        <v>0</v>
      </c>
      <c r="Y23" s="248">
        <f>'[1]9工资福利'!Y23</f>
        <v>0</v>
      </c>
    </row>
    <row r="24" spans="1:25" ht="23.25" customHeight="1">
      <c r="A24" s="246">
        <f>'[1]9工资福利'!A24</f>
        <v>0</v>
      </c>
      <c r="B24" s="246">
        <f>'[1]9工资福利'!B24</f>
        <v>0</v>
      </c>
      <c r="C24" s="246">
        <f>'[1]9工资福利'!C24</f>
        <v>0</v>
      </c>
      <c r="D24" s="246">
        <f>'[1]9工资福利'!D24</f>
        <v>0</v>
      </c>
      <c r="E24" s="247">
        <f>'[1]9工资福利'!E24</f>
        <v>0</v>
      </c>
      <c r="F24" s="248">
        <f>'[1]9工资福利'!F24</f>
        <v>0</v>
      </c>
      <c r="G24" s="248">
        <f>'[1]9工资福利'!G24</f>
        <v>0</v>
      </c>
      <c r="H24" s="248">
        <f>'[1]9工资福利'!H24</f>
        <v>0</v>
      </c>
      <c r="I24" s="248">
        <f>'[1]9工资福利'!I24</f>
        <v>0</v>
      </c>
      <c r="J24" s="248">
        <f>'[1]9工资福利'!J24</f>
        <v>0</v>
      </c>
      <c r="K24" s="248">
        <f>'[1]9工资福利'!K24</f>
        <v>0</v>
      </c>
      <c r="L24" s="248">
        <f>'[1]9工资福利'!L24</f>
        <v>0</v>
      </c>
      <c r="M24" s="248">
        <f>'[1]9工资福利'!M24</f>
        <v>0</v>
      </c>
      <c r="N24" s="248">
        <f>'[1]9工资福利'!N24</f>
        <v>0</v>
      </c>
      <c r="O24" s="248">
        <f>'[1]9工资福利'!O24</f>
        <v>0</v>
      </c>
      <c r="P24" s="248">
        <f>'[1]9工资福利'!P24</f>
        <v>0</v>
      </c>
      <c r="Q24" s="248">
        <f>'[1]9工资福利'!Q24</f>
        <v>0</v>
      </c>
      <c r="R24" s="248">
        <f>'[1]9工资福利'!R24</f>
        <v>0</v>
      </c>
      <c r="S24" s="248">
        <f>'[1]9工资福利'!S24</f>
        <v>0</v>
      </c>
      <c r="T24" s="248">
        <f>'[1]9工资福利'!T24</f>
        <v>0</v>
      </c>
      <c r="U24" s="248">
        <f>'[1]9工资福利'!U24</f>
        <v>0</v>
      </c>
      <c r="V24" s="248">
        <f>'[1]9工资福利'!V24</f>
        <v>0</v>
      </c>
      <c r="W24" s="248">
        <f>'[1]9工资福利'!W24</f>
        <v>0</v>
      </c>
      <c r="X24" s="248">
        <f>'[1]9工资福利'!X24</f>
        <v>0</v>
      </c>
      <c r="Y24" s="248">
        <f>'[1]9工资福利'!Y24</f>
        <v>0</v>
      </c>
    </row>
    <row r="25" spans="1:25" ht="23.25" customHeight="1">
      <c r="A25" s="246">
        <f>'[1]9工资福利'!A25</f>
        <v>0</v>
      </c>
      <c r="B25" s="246">
        <f>'[1]9工资福利'!B25</f>
        <v>0</v>
      </c>
      <c r="C25" s="246">
        <f>'[1]9工资福利'!C25</f>
        <v>0</v>
      </c>
      <c r="D25" s="246">
        <f>'[1]9工资福利'!D25</f>
        <v>0</v>
      </c>
      <c r="E25" s="247">
        <f>'[1]9工资福利'!E25</f>
        <v>0</v>
      </c>
      <c r="F25" s="248">
        <f>'[1]9工资福利'!F25</f>
        <v>0</v>
      </c>
      <c r="G25" s="248">
        <f>'[1]9工资福利'!G25</f>
        <v>0</v>
      </c>
      <c r="H25" s="248">
        <f>'[1]9工资福利'!H25</f>
        <v>0</v>
      </c>
      <c r="I25" s="248">
        <f>'[1]9工资福利'!I25</f>
        <v>0</v>
      </c>
      <c r="J25" s="248">
        <f>'[1]9工资福利'!J25</f>
        <v>0</v>
      </c>
      <c r="K25" s="248">
        <f>'[1]9工资福利'!K25</f>
        <v>0</v>
      </c>
      <c r="L25" s="248">
        <f>'[1]9工资福利'!L25</f>
        <v>0</v>
      </c>
      <c r="M25" s="248">
        <f>'[1]9工资福利'!M25</f>
        <v>0</v>
      </c>
      <c r="N25" s="248">
        <f>'[1]9工资福利'!N25</f>
        <v>0</v>
      </c>
      <c r="O25" s="248">
        <f>'[1]9工资福利'!O25</f>
        <v>0</v>
      </c>
      <c r="P25" s="248">
        <f>'[1]9工资福利'!P25</f>
        <v>0</v>
      </c>
      <c r="Q25" s="248">
        <f>'[1]9工资福利'!Q25</f>
        <v>0</v>
      </c>
      <c r="R25" s="248">
        <f>'[1]9工资福利'!R25</f>
        <v>0</v>
      </c>
      <c r="S25" s="248">
        <f>'[1]9工资福利'!S25</f>
        <v>0</v>
      </c>
      <c r="T25" s="248">
        <f>'[1]9工资福利'!T25</f>
        <v>0</v>
      </c>
      <c r="U25" s="248">
        <f>'[1]9工资福利'!U25</f>
        <v>0</v>
      </c>
      <c r="V25" s="248">
        <f>'[1]9工资福利'!V25</f>
        <v>0</v>
      </c>
      <c r="W25" s="248">
        <f>'[1]9工资福利'!W25</f>
        <v>0</v>
      </c>
      <c r="X25" s="248">
        <f>'[1]9工资福利'!X25</f>
        <v>0</v>
      </c>
      <c r="Y25" s="248">
        <f>'[1]9工资福利'!Y25</f>
        <v>0</v>
      </c>
    </row>
    <row r="26" spans="1:25" ht="23.25" customHeight="1">
      <c r="A26" s="246">
        <f>'[1]9工资福利'!A26</f>
        <v>0</v>
      </c>
      <c r="B26" s="246">
        <f>'[1]9工资福利'!B26</f>
        <v>0</v>
      </c>
      <c r="C26" s="246">
        <f>'[1]9工资福利'!C26</f>
        <v>0</v>
      </c>
      <c r="D26" s="246">
        <f>'[1]9工资福利'!D26</f>
        <v>0</v>
      </c>
      <c r="E26" s="247">
        <f>'[1]9工资福利'!E26</f>
        <v>0</v>
      </c>
      <c r="F26" s="248">
        <f>'[1]9工资福利'!F26</f>
        <v>0</v>
      </c>
      <c r="G26" s="248">
        <f>'[1]9工资福利'!G26</f>
        <v>0</v>
      </c>
      <c r="H26" s="248">
        <f>'[1]9工资福利'!H26</f>
        <v>0</v>
      </c>
      <c r="I26" s="248">
        <f>'[1]9工资福利'!I26</f>
        <v>0</v>
      </c>
      <c r="J26" s="248">
        <f>'[1]9工资福利'!J26</f>
        <v>0</v>
      </c>
      <c r="K26" s="248">
        <f>'[1]9工资福利'!K26</f>
        <v>0</v>
      </c>
      <c r="L26" s="248">
        <f>'[1]9工资福利'!L26</f>
        <v>0</v>
      </c>
      <c r="M26" s="248">
        <f>'[1]9工资福利'!M26</f>
        <v>0</v>
      </c>
      <c r="N26" s="248">
        <f>'[1]9工资福利'!N26</f>
        <v>0</v>
      </c>
      <c r="O26" s="248">
        <f>'[1]9工资福利'!O26</f>
        <v>0</v>
      </c>
      <c r="P26" s="248">
        <f>'[1]9工资福利'!P26</f>
        <v>0</v>
      </c>
      <c r="Q26" s="248">
        <f>'[1]9工资福利'!Q26</f>
        <v>0</v>
      </c>
      <c r="R26" s="248">
        <f>'[1]9工资福利'!R26</f>
        <v>0</v>
      </c>
      <c r="S26" s="248">
        <f>'[1]9工资福利'!S26</f>
        <v>0</v>
      </c>
      <c r="T26" s="248">
        <f>'[1]9工资福利'!T26</f>
        <v>0</v>
      </c>
      <c r="U26" s="248">
        <f>'[1]9工资福利'!U26</f>
        <v>0</v>
      </c>
      <c r="V26" s="248">
        <f>'[1]9工资福利'!V26</f>
        <v>0</v>
      </c>
      <c r="W26" s="248">
        <f>'[1]9工资福利'!W26</f>
        <v>0</v>
      </c>
      <c r="X26" s="248">
        <f>'[1]9工资福利'!X26</f>
        <v>0</v>
      </c>
      <c r="Y26" s="248">
        <f>'[1]9工资福利'!Y26</f>
        <v>0</v>
      </c>
    </row>
    <row r="27" spans="1:25" ht="23.25" customHeight="1">
      <c r="A27" s="246">
        <f>'[1]9工资福利'!A27</f>
        <v>0</v>
      </c>
      <c r="B27" s="246">
        <f>'[1]9工资福利'!B27</f>
        <v>0</v>
      </c>
      <c r="C27" s="246">
        <f>'[1]9工资福利'!C27</f>
        <v>0</v>
      </c>
      <c r="D27" s="246">
        <f>'[1]9工资福利'!D27</f>
        <v>0</v>
      </c>
      <c r="E27" s="247">
        <f>'[1]9工资福利'!E27</f>
        <v>0</v>
      </c>
      <c r="F27" s="248">
        <f>'[1]9工资福利'!F27</f>
        <v>0</v>
      </c>
      <c r="G27" s="248">
        <f>'[1]9工资福利'!G27</f>
        <v>0</v>
      </c>
      <c r="H27" s="248">
        <f>'[1]9工资福利'!H27</f>
        <v>0</v>
      </c>
      <c r="I27" s="248">
        <f>'[1]9工资福利'!I27</f>
        <v>0</v>
      </c>
      <c r="J27" s="248">
        <f>'[1]9工资福利'!J27</f>
        <v>0</v>
      </c>
      <c r="K27" s="248">
        <f>'[1]9工资福利'!K27</f>
        <v>0</v>
      </c>
      <c r="L27" s="248">
        <f>'[1]9工资福利'!L27</f>
        <v>0</v>
      </c>
      <c r="M27" s="248">
        <f>'[1]9工资福利'!M27</f>
        <v>0</v>
      </c>
      <c r="N27" s="248">
        <f>'[1]9工资福利'!N27</f>
        <v>0</v>
      </c>
      <c r="O27" s="248">
        <f>'[1]9工资福利'!O27</f>
        <v>0</v>
      </c>
      <c r="P27" s="248">
        <f>'[1]9工资福利'!P27</f>
        <v>0</v>
      </c>
      <c r="Q27" s="248">
        <f>'[1]9工资福利'!Q27</f>
        <v>0</v>
      </c>
      <c r="R27" s="248">
        <f>'[1]9工资福利'!R27</f>
        <v>0</v>
      </c>
      <c r="S27" s="248">
        <f>'[1]9工资福利'!S27</f>
        <v>0</v>
      </c>
      <c r="T27" s="248">
        <f>'[1]9工资福利'!T27</f>
        <v>0</v>
      </c>
      <c r="U27" s="248">
        <f>'[1]9工资福利'!U27</f>
        <v>0</v>
      </c>
      <c r="V27" s="248">
        <f>'[1]9工资福利'!V27</f>
        <v>0</v>
      </c>
      <c r="W27" s="248">
        <f>'[1]9工资福利'!W27</f>
        <v>0</v>
      </c>
      <c r="X27" s="248">
        <f>'[1]9工资福利'!X27</f>
        <v>0</v>
      </c>
      <c r="Y27" s="248">
        <f>'[1]9工资福利'!Y27</f>
        <v>0</v>
      </c>
    </row>
    <row r="28" spans="1:25" ht="23.25" customHeight="1">
      <c r="A28" s="246">
        <f>'[1]9工资福利'!A28</f>
        <v>0</v>
      </c>
      <c r="B28" s="246">
        <f>'[1]9工资福利'!B28</f>
        <v>0</v>
      </c>
      <c r="C28" s="246">
        <f>'[1]9工资福利'!C28</f>
        <v>0</v>
      </c>
      <c r="D28" s="246">
        <f>'[1]9工资福利'!D28</f>
        <v>0</v>
      </c>
      <c r="E28" s="247">
        <f>'[1]9工资福利'!E28</f>
        <v>0</v>
      </c>
      <c r="F28" s="248">
        <f>'[1]9工资福利'!F28</f>
        <v>0</v>
      </c>
      <c r="G28" s="248">
        <f>'[1]9工资福利'!G28</f>
        <v>0</v>
      </c>
      <c r="H28" s="248">
        <f>'[1]9工资福利'!H28</f>
        <v>0</v>
      </c>
      <c r="I28" s="248">
        <f>'[1]9工资福利'!I28</f>
        <v>0</v>
      </c>
      <c r="J28" s="248">
        <f>'[1]9工资福利'!J28</f>
        <v>0</v>
      </c>
      <c r="K28" s="248">
        <f>'[1]9工资福利'!K28</f>
        <v>0</v>
      </c>
      <c r="L28" s="248">
        <f>'[1]9工资福利'!L28</f>
        <v>0</v>
      </c>
      <c r="M28" s="248">
        <f>'[1]9工资福利'!M28</f>
        <v>0</v>
      </c>
      <c r="N28" s="248">
        <f>'[1]9工资福利'!N28</f>
        <v>0</v>
      </c>
      <c r="O28" s="248">
        <f>'[1]9工资福利'!O28</f>
        <v>0</v>
      </c>
      <c r="P28" s="248">
        <f>'[1]9工资福利'!P28</f>
        <v>0</v>
      </c>
      <c r="Q28" s="248">
        <f>'[1]9工资福利'!Q28</f>
        <v>0</v>
      </c>
      <c r="R28" s="248">
        <f>'[1]9工资福利'!R28</f>
        <v>0</v>
      </c>
      <c r="S28" s="248">
        <f>'[1]9工资福利'!S28</f>
        <v>0</v>
      </c>
      <c r="T28" s="248">
        <f>'[1]9工资福利'!T28</f>
        <v>0</v>
      </c>
      <c r="U28" s="248">
        <f>'[1]9工资福利'!U28</f>
        <v>0</v>
      </c>
      <c r="V28" s="248">
        <f>'[1]9工资福利'!V28</f>
        <v>0</v>
      </c>
      <c r="W28" s="248">
        <f>'[1]9工资福利'!W28</f>
        <v>0</v>
      </c>
      <c r="X28" s="248">
        <f>'[1]9工资福利'!X28</f>
        <v>0</v>
      </c>
      <c r="Y28" s="248">
        <f>'[1]9工资福利'!Y28</f>
        <v>0</v>
      </c>
    </row>
    <row r="29" spans="1:25" ht="23.25" customHeight="1">
      <c r="A29" s="246">
        <f>'[1]9工资福利'!A29</f>
        <v>0</v>
      </c>
      <c r="B29" s="246">
        <f>'[1]9工资福利'!B29</f>
        <v>0</v>
      </c>
      <c r="C29" s="246">
        <f>'[1]9工资福利'!C29</f>
        <v>0</v>
      </c>
      <c r="D29" s="246">
        <f>'[1]9工资福利'!D29</f>
        <v>0</v>
      </c>
      <c r="E29" s="247">
        <f>'[1]9工资福利'!E29</f>
        <v>0</v>
      </c>
      <c r="F29" s="248">
        <f>'[1]9工资福利'!F29</f>
        <v>0</v>
      </c>
      <c r="G29" s="248">
        <f>'[1]9工资福利'!G29</f>
        <v>0</v>
      </c>
      <c r="H29" s="248">
        <f>'[1]9工资福利'!H29</f>
        <v>0</v>
      </c>
      <c r="I29" s="248">
        <f>'[1]9工资福利'!I29</f>
        <v>0</v>
      </c>
      <c r="J29" s="248">
        <f>'[1]9工资福利'!J29</f>
        <v>0</v>
      </c>
      <c r="K29" s="248">
        <f>'[1]9工资福利'!K29</f>
        <v>0</v>
      </c>
      <c r="L29" s="248">
        <f>'[1]9工资福利'!L29</f>
        <v>0</v>
      </c>
      <c r="M29" s="248">
        <f>'[1]9工资福利'!M29</f>
        <v>0</v>
      </c>
      <c r="N29" s="248">
        <f>'[1]9工资福利'!N29</f>
        <v>0</v>
      </c>
      <c r="O29" s="248">
        <f>'[1]9工资福利'!O29</f>
        <v>0</v>
      </c>
      <c r="P29" s="248">
        <f>'[1]9工资福利'!P29</f>
        <v>0</v>
      </c>
      <c r="Q29" s="248">
        <f>'[1]9工资福利'!Q29</f>
        <v>0</v>
      </c>
      <c r="R29" s="248">
        <f>'[1]9工资福利'!R29</f>
        <v>0</v>
      </c>
      <c r="S29" s="248">
        <f>'[1]9工资福利'!S29</f>
        <v>0</v>
      </c>
      <c r="T29" s="248">
        <f>'[1]9工资福利'!T29</f>
        <v>0</v>
      </c>
      <c r="U29" s="248">
        <f>'[1]9工资福利'!U29</f>
        <v>0</v>
      </c>
      <c r="V29" s="248">
        <f>'[1]9工资福利'!V29</f>
        <v>0</v>
      </c>
      <c r="W29" s="248">
        <f>'[1]9工资福利'!W29</f>
        <v>0</v>
      </c>
      <c r="X29" s="248">
        <f>'[1]9工资福利'!X29</f>
        <v>0</v>
      </c>
      <c r="Y29" s="248">
        <f>'[1]9工资福利'!Y29</f>
        <v>0</v>
      </c>
    </row>
    <row r="30" spans="1:25" ht="23.25" customHeight="1">
      <c r="A30" s="246">
        <f>'[1]9工资福利'!A30</f>
        <v>0</v>
      </c>
      <c r="B30" s="246">
        <f>'[1]9工资福利'!B30</f>
        <v>0</v>
      </c>
      <c r="C30" s="246">
        <f>'[1]9工资福利'!C30</f>
        <v>0</v>
      </c>
      <c r="D30" s="246">
        <f>'[1]9工资福利'!D30</f>
        <v>0</v>
      </c>
      <c r="E30" s="247">
        <f>'[1]9工资福利'!E30</f>
        <v>0</v>
      </c>
      <c r="F30" s="248">
        <f>'[1]9工资福利'!F30</f>
        <v>0</v>
      </c>
      <c r="G30" s="248">
        <f>'[1]9工资福利'!G30</f>
        <v>0</v>
      </c>
      <c r="H30" s="248">
        <f>'[1]9工资福利'!H30</f>
        <v>0</v>
      </c>
      <c r="I30" s="248">
        <f>'[1]9工资福利'!I30</f>
        <v>0</v>
      </c>
      <c r="J30" s="248">
        <f>'[1]9工资福利'!J30</f>
        <v>0</v>
      </c>
      <c r="K30" s="248">
        <f>'[1]9工资福利'!K30</f>
        <v>0</v>
      </c>
      <c r="L30" s="248">
        <f>'[1]9工资福利'!L30</f>
        <v>0</v>
      </c>
      <c r="M30" s="248">
        <f>'[1]9工资福利'!M30</f>
        <v>0</v>
      </c>
      <c r="N30" s="248">
        <f>'[1]9工资福利'!N30</f>
        <v>0</v>
      </c>
      <c r="O30" s="248">
        <f>'[1]9工资福利'!O30</f>
        <v>0</v>
      </c>
      <c r="P30" s="248">
        <f>'[1]9工资福利'!P30</f>
        <v>0</v>
      </c>
      <c r="Q30" s="248">
        <f>'[1]9工资福利'!Q30</f>
        <v>0</v>
      </c>
      <c r="R30" s="248">
        <f>'[1]9工资福利'!R30</f>
        <v>0</v>
      </c>
      <c r="S30" s="248">
        <f>'[1]9工资福利'!S30</f>
        <v>0</v>
      </c>
      <c r="T30" s="248">
        <f>'[1]9工资福利'!T30</f>
        <v>0</v>
      </c>
      <c r="U30" s="248">
        <f>'[1]9工资福利'!U30</f>
        <v>0</v>
      </c>
      <c r="V30" s="248">
        <f>'[1]9工资福利'!V30</f>
        <v>0</v>
      </c>
      <c r="W30" s="248">
        <f>'[1]9工资福利'!W30</f>
        <v>0</v>
      </c>
      <c r="X30" s="248">
        <f>'[1]9工资福利'!X30</f>
        <v>0</v>
      </c>
      <c r="Y30" s="248">
        <f>'[1]9工资福利'!Y30</f>
        <v>0</v>
      </c>
    </row>
    <row r="31" spans="1:25" ht="23.25" customHeight="1">
      <c r="A31" s="246">
        <f>'[1]9工资福利'!A31</f>
        <v>0</v>
      </c>
      <c r="B31" s="246">
        <f>'[1]9工资福利'!B31</f>
        <v>0</v>
      </c>
      <c r="C31" s="246">
        <f>'[1]9工资福利'!C31</f>
        <v>0</v>
      </c>
      <c r="D31" s="246">
        <f>'[1]9工资福利'!D31</f>
        <v>0</v>
      </c>
      <c r="E31" s="247">
        <f>'[1]9工资福利'!E31</f>
        <v>0</v>
      </c>
      <c r="F31" s="248">
        <f>'[1]9工资福利'!F31</f>
        <v>0</v>
      </c>
      <c r="G31" s="248">
        <f>'[1]9工资福利'!G31</f>
        <v>0</v>
      </c>
      <c r="H31" s="248">
        <f>'[1]9工资福利'!H31</f>
        <v>0</v>
      </c>
      <c r="I31" s="248">
        <f>'[1]9工资福利'!I31</f>
        <v>0</v>
      </c>
      <c r="J31" s="248">
        <f>'[1]9工资福利'!J31</f>
        <v>0</v>
      </c>
      <c r="K31" s="248">
        <f>'[1]9工资福利'!K31</f>
        <v>0</v>
      </c>
      <c r="L31" s="248">
        <f>'[1]9工资福利'!L31</f>
        <v>0</v>
      </c>
      <c r="M31" s="248">
        <f>'[1]9工资福利'!M31</f>
        <v>0</v>
      </c>
      <c r="N31" s="248">
        <f>'[1]9工资福利'!N31</f>
        <v>0</v>
      </c>
      <c r="O31" s="248">
        <f>'[1]9工资福利'!O31</f>
        <v>0</v>
      </c>
      <c r="P31" s="248">
        <f>'[1]9工资福利'!P31</f>
        <v>0</v>
      </c>
      <c r="Q31" s="248">
        <f>'[1]9工资福利'!Q31</f>
        <v>0</v>
      </c>
      <c r="R31" s="248">
        <f>'[1]9工资福利'!R31</f>
        <v>0</v>
      </c>
      <c r="S31" s="248">
        <f>'[1]9工资福利'!S31</f>
        <v>0</v>
      </c>
      <c r="T31" s="248">
        <f>'[1]9工资福利'!T31</f>
        <v>0</v>
      </c>
      <c r="U31" s="248">
        <f>'[1]9工资福利'!U31</f>
        <v>0</v>
      </c>
      <c r="V31" s="248">
        <f>'[1]9工资福利'!V31</f>
        <v>0</v>
      </c>
      <c r="W31" s="248">
        <f>'[1]9工资福利'!W31</f>
        <v>0</v>
      </c>
      <c r="X31" s="248">
        <f>'[1]9工资福利'!X31</f>
        <v>0</v>
      </c>
      <c r="Y31" s="248">
        <f>'[1]9工资福利'!Y31</f>
        <v>0</v>
      </c>
    </row>
    <row r="32" spans="1:25" ht="23.25" customHeight="1">
      <c r="A32" s="246">
        <f>'[1]9工资福利'!A32</f>
        <v>0</v>
      </c>
      <c r="B32" s="246">
        <f>'[1]9工资福利'!B32</f>
        <v>0</v>
      </c>
      <c r="C32" s="246">
        <f>'[1]9工资福利'!C32</f>
        <v>0</v>
      </c>
      <c r="D32" s="246">
        <f>'[1]9工资福利'!D32</f>
        <v>0</v>
      </c>
      <c r="E32" s="247">
        <f>'[1]9工资福利'!E32</f>
        <v>0</v>
      </c>
      <c r="F32" s="248">
        <f>'[1]9工资福利'!F32</f>
        <v>0</v>
      </c>
      <c r="G32" s="248">
        <f>'[1]9工资福利'!G32</f>
        <v>0</v>
      </c>
      <c r="H32" s="248">
        <f>'[1]9工资福利'!H32</f>
        <v>0</v>
      </c>
      <c r="I32" s="248">
        <f>'[1]9工资福利'!I32</f>
        <v>0</v>
      </c>
      <c r="J32" s="248">
        <f>'[1]9工资福利'!J32</f>
        <v>0</v>
      </c>
      <c r="K32" s="248">
        <f>'[1]9工资福利'!K32</f>
        <v>0</v>
      </c>
      <c r="L32" s="248">
        <f>'[1]9工资福利'!L32</f>
        <v>0</v>
      </c>
      <c r="M32" s="248">
        <f>'[1]9工资福利'!M32</f>
        <v>0</v>
      </c>
      <c r="N32" s="248">
        <f>'[1]9工资福利'!N32</f>
        <v>0</v>
      </c>
      <c r="O32" s="248">
        <f>'[1]9工资福利'!O32</f>
        <v>0</v>
      </c>
      <c r="P32" s="248">
        <f>'[1]9工资福利'!P32</f>
        <v>0</v>
      </c>
      <c r="Q32" s="248">
        <f>'[1]9工资福利'!Q32</f>
        <v>0</v>
      </c>
      <c r="R32" s="248">
        <f>'[1]9工资福利'!R32</f>
        <v>0</v>
      </c>
      <c r="S32" s="248">
        <f>'[1]9工资福利'!S32</f>
        <v>0</v>
      </c>
      <c r="T32" s="248">
        <f>'[1]9工资福利'!T32</f>
        <v>0</v>
      </c>
      <c r="U32" s="248">
        <f>'[1]9工资福利'!U32</f>
        <v>0</v>
      </c>
      <c r="V32" s="248">
        <f>'[1]9工资福利'!V32</f>
        <v>0</v>
      </c>
      <c r="W32" s="248">
        <f>'[1]9工资福利'!W32</f>
        <v>0</v>
      </c>
      <c r="X32" s="248">
        <f>'[1]9工资福利'!X32</f>
        <v>0</v>
      </c>
      <c r="Y32" s="248">
        <f>'[1]9工资福利'!Y32</f>
        <v>0</v>
      </c>
    </row>
    <row r="33" spans="1:25" ht="23.25" customHeight="1">
      <c r="A33" s="246">
        <f>'[1]9工资福利'!A33</f>
        <v>0</v>
      </c>
      <c r="B33" s="246">
        <f>'[1]9工资福利'!B33</f>
        <v>0</v>
      </c>
      <c r="C33" s="246">
        <f>'[1]9工资福利'!C33</f>
        <v>0</v>
      </c>
      <c r="D33" s="246">
        <f>'[1]9工资福利'!D33</f>
        <v>0</v>
      </c>
      <c r="E33" s="247">
        <f>'[1]9工资福利'!E33</f>
        <v>0</v>
      </c>
      <c r="F33" s="248">
        <f>'[1]9工资福利'!F33</f>
        <v>0</v>
      </c>
      <c r="G33" s="248">
        <f>'[1]9工资福利'!G33</f>
        <v>0</v>
      </c>
      <c r="H33" s="248">
        <f>'[1]9工资福利'!H33</f>
        <v>0</v>
      </c>
      <c r="I33" s="248">
        <f>'[1]9工资福利'!I33</f>
        <v>0</v>
      </c>
      <c r="J33" s="248">
        <f>'[1]9工资福利'!J33</f>
        <v>0</v>
      </c>
      <c r="K33" s="248">
        <f>'[1]9工资福利'!K33</f>
        <v>0</v>
      </c>
      <c r="L33" s="248">
        <f>'[1]9工资福利'!L33</f>
        <v>0</v>
      </c>
      <c r="M33" s="248">
        <f>'[1]9工资福利'!M33</f>
        <v>0</v>
      </c>
      <c r="N33" s="248">
        <f>'[1]9工资福利'!N33</f>
        <v>0</v>
      </c>
      <c r="O33" s="248">
        <f>'[1]9工资福利'!O33</f>
        <v>0</v>
      </c>
      <c r="P33" s="248">
        <f>'[1]9工资福利'!P33</f>
        <v>0</v>
      </c>
      <c r="Q33" s="248">
        <f>'[1]9工资福利'!Q33</f>
        <v>0</v>
      </c>
      <c r="R33" s="248">
        <f>'[1]9工资福利'!R33</f>
        <v>0</v>
      </c>
      <c r="S33" s="248">
        <f>'[1]9工资福利'!S33</f>
        <v>0</v>
      </c>
      <c r="T33" s="248">
        <f>'[1]9工资福利'!T33</f>
        <v>0</v>
      </c>
      <c r="U33" s="248">
        <f>'[1]9工资福利'!U33</f>
        <v>0</v>
      </c>
      <c r="V33" s="248">
        <f>'[1]9工资福利'!V33</f>
        <v>0</v>
      </c>
      <c r="W33" s="248">
        <f>'[1]9工资福利'!W33</f>
        <v>0</v>
      </c>
      <c r="X33" s="248">
        <f>'[1]9工资福利'!X33</f>
        <v>0</v>
      </c>
      <c r="Y33" s="248">
        <f>'[1]9工资福利'!Y33</f>
        <v>0</v>
      </c>
    </row>
    <row r="34" spans="1:25" ht="23.25" customHeight="1">
      <c r="A34" s="246">
        <f>'[1]9工资福利'!A34</f>
        <v>0</v>
      </c>
      <c r="B34" s="246">
        <f>'[1]9工资福利'!B34</f>
        <v>0</v>
      </c>
      <c r="C34" s="246">
        <f>'[1]9工资福利'!C34</f>
        <v>0</v>
      </c>
      <c r="D34" s="246">
        <f>'[1]9工资福利'!D34</f>
        <v>0</v>
      </c>
      <c r="E34" s="247">
        <f>'[1]9工资福利'!E34</f>
        <v>0</v>
      </c>
      <c r="F34" s="248">
        <f>'[1]9工资福利'!F34</f>
        <v>0</v>
      </c>
      <c r="G34" s="248">
        <f>'[1]9工资福利'!G34</f>
        <v>0</v>
      </c>
      <c r="H34" s="248">
        <f>'[1]9工资福利'!H34</f>
        <v>0</v>
      </c>
      <c r="I34" s="248">
        <f>'[1]9工资福利'!I34</f>
        <v>0</v>
      </c>
      <c r="J34" s="248">
        <f>'[1]9工资福利'!J34</f>
        <v>0</v>
      </c>
      <c r="K34" s="248">
        <f>'[1]9工资福利'!K34</f>
        <v>0</v>
      </c>
      <c r="L34" s="248">
        <f>'[1]9工资福利'!L34</f>
        <v>0</v>
      </c>
      <c r="M34" s="248">
        <f>'[1]9工资福利'!M34</f>
        <v>0</v>
      </c>
      <c r="N34" s="248">
        <f>'[1]9工资福利'!N34</f>
        <v>0</v>
      </c>
      <c r="O34" s="248">
        <f>'[1]9工资福利'!O34</f>
        <v>0</v>
      </c>
      <c r="P34" s="248">
        <f>'[1]9工资福利'!P34</f>
        <v>0</v>
      </c>
      <c r="Q34" s="248">
        <f>'[1]9工资福利'!Q34</f>
        <v>0</v>
      </c>
      <c r="R34" s="248">
        <f>'[1]9工资福利'!R34</f>
        <v>0</v>
      </c>
      <c r="S34" s="248">
        <f>'[1]9工资福利'!S34</f>
        <v>0</v>
      </c>
      <c r="T34" s="248">
        <f>'[1]9工资福利'!T34</f>
        <v>0</v>
      </c>
      <c r="U34" s="248">
        <f>'[1]9工资福利'!U34</f>
        <v>0</v>
      </c>
      <c r="V34" s="248">
        <f>'[1]9工资福利'!V34</f>
        <v>0</v>
      </c>
      <c r="W34" s="248">
        <f>'[1]9工资福利'!W34</f>
        <v>0</v>
      </c>
      <c r="X34" s="248">
        <f>'[1]9工资福利'!X34</f>
        <v>0</v>
      </c>
      <c r="Y34" s="248">
        <f>'[1]9工资福利'!Y34</f>
        <v>0</v>
      </c>
    </row>
    <row r="35" spans="1:25" ht="23.25" customHeight="1">
      <c r="A35" s="246">
        <f>'[1]9工资福利'!A35</f>
        <v>0</v>
      </c>
      <c r="B35" s="246">
        <f>'[1]9工资福利'!B35</f>
        <v>0</v>
      </c>
      <c r="C35" s="246">
        <f>'[1]9工资福利'!C35</f>
        <v>0</v>
      </c>
      <c r="D35" s="246">
        <f>'[1]9工资福利'!D35</f>
        <v>0</v>
      </c>
      <c r="E35" s="247">
        <f>'[1]9工资福利'!E35</f>
        <v>0</v>
      </c>
      <c r="F35" s="248">
        <f>'[1]9工资福利'!F35</f>
        <v>0</v>
      </c>
      <c r="G35" s="248">
        <f>'[1]9工资福利'!G35</f>
        <v>0</v>
      </c>
      <c r="H35" s="248">
        <f>'[1]9工资福利'!H35</f>
        <v>0</v>
      </c>
      <c r="I35" s="248">
        <f>'[1]9工资福利'!I35</f>
        <v>0</v>
      </c>
      <c r="J35" s="248">
        <f>'[1]9工资福利'!J35</f>
        <v>0</v>
      </c>
      <c r="K35" s="248">
        <f>'[1]9工资福利'!K35</f>
        <v>0</v>
      </c>
      <c r="L35" s="248">
        <f>'[1]9工资福利'!L35</f>
        <v>0</v>
      </c>
      <c r="M35" s="248">
        <f>'[1]9工资福利'!M35</f>
        <v>0</v>
      </c>
      <c r="N35" s="248">
        <f>'[1]9工资福利'!N35</f>
        <v>0</v>
      </c>
      <c r="O35" s="248">
        <f>'[1]9工资福利'!O35</f>
        <v>0</v>
      </c>
      <c r="P35" s="248">
        <f>'[1]9工资福利'!P35</f>
        <v>0</v>
      </c>
      <c r="Q35" s="248">
        <f>'[1]9工资福利'!Q35</f>
        <v>0</v>
      </c>
      <c r="R35" s="248">
        <f>'[1]9工资福利'!R35</f>
        <v>0</v>
      </c>
      <c r="S35" s="248">
        <f>'[1]9工资福利'!S35</f>
        <v>0</v>
      </c>
      <c r="T35" s="248">
        <f>'[1]9工资福利'!T35</f>
        <v>0</v>
      </c>
      <c r="U35" s="248">
        <f>'[1]9工资福利'!U35</f>
        <v>0</v>
      </c>
      <c r="V35" s="248">
        <f>'[1]9工资福利'!V35</f>
        <v>0</v>
      </c>
      <c r="W35" s="248">
        <f>'[1]9工资福利'!W35</f>
        <v>0</v>
      </c>
      <c r="X35" s="248">
        <f>'[1]9工资福利'!X35</f>
        <v>0</v>
      </c>
      <c r="Y35" s="248">
        <f>'[1]9工资福利'!Y35</f>
        <v>0</v>
      </c>
    </row>
    <row r="36" spans="1:25" ht="23.25" customHeight="1">
      <c r="A36" s="246">
        <f>'[1]9工资福利'!A36</f>
        <v>0</v>
      </c>
      <c r="B36" s="246">
        <f>'[1]9工资福利'!B36</f>
        <v>0</v>
      </c>
      <c r="C36" s="246">
        <f>'[1]9工资福利'!C36</f>
        <v>0</v>
      </c>
      <c r="D36" s="246">
        <f>'[1]9工资福利'!D36</f>
        <v>0</v>
      </c>
      <c r="E36" s="247">
        <f>'[1]9工资福利'!E36</f>
        <v>0</v>
      </c>
      <c r="F36" s="248">
        <f>'[1]9工资福利'!F36</f>
        <v>0</v>
      </c>
      <c r="G36" s="248">
        <f>'[1]9工资福利'!G36</f>
        <v>0</v>
      </c>
      <c r="H36" s="248">
        <f>'[1]9工资福利'!H36</f>
        <v>0</v>
      </c>
      <c r="I36" s="248">
        <f>'[1]9工资福利'!I36</f>
        <v>0</v>
      </c>
      <c r="J36" s="248">
        <f>'[1]9工资福利'!J36</f>
        <v>0</v>
      </c>
      <c r="K36" s="248">
        <f>'[1]9工资福利'!K36</f>
        <v>0</v>
      </c>
      <c r="L36" s="248">
        <f>'[1]9工资福利'!L36</f>
        <v>0</v>
      </c>
      <c r="M36" s="248">
        <f>'[1]9工资福利'!M36</f>
        <v>0</v>
      </c>
      <c r="N36" s="248">
        <f>'[1]9工资福利'!N36</f>
        <v>0</v>
      </c>
      <c r="O36" s="248">
        <f>'[1]9工资福利'!O36</f>
        <v>0</v>
      </c>
      <c r="P36" s="248">
        <f>'[1]9工资福利'!P36</f>
        <v>0</v>
      </c>
      <c r="Q36" s="248">
        <f>'[1]9工资福利'!Q36</f>
        <v>0</v>
      </c>
      <c r="R36" s="248">
        <f>'[1]9工资福利'!R36</f>
        <v>0</v>
      </c>
      <c r="S36" s="248">
        <f>'[1]9工资福利'!S36</f>
        <v>0</v>
      </c>
      <c r="T36" s="248">
        <f>'[1]9工资福利'!T36</f>
        <v>0</v>
      </c>
      <c r="U36" s="248">
        <f>'[1]9工资福利'!U36</f>
        <v>0</v>
      </c>
      <c r="V36" s="248">
        <f>'[1]9工资福利'!V36</f>
        <v>0</v>
      </c>
      <c r="W36" s="248">
        <f>'[1]9工资福利'!W36</f>
        <v>0</v>
      </c>
      <c r="X36" s="248">
        <f>'[1]9工资福利'!X36</f>
        <v>0</v>
      </c>
      <c r="Y36" s="248">
        <f>'[1]9工资福利'!Y36</f>
        <v>0</v>
      </c>
    </row>
    <row r="37" spans="1:25" ht="23.25" customHeight="1">
      <c r="A37" s="246">
        <f>'[1]9工资福利'!A37</f>
        <v>0</v>
      </c>
      <c r="B37" s="246">
        <f>'[1]9工资福利'!B37</f>
        <v>0</v>
      </c>
      <c r="C37" s="246">
        <f>'[1]9工资福利'!C37</f>
        <v>0</v>
      </c>
      <c r="D37" s="246">
        <f>'[1]9工资福利'!D37</f>
        <v>0</v>
      </c>
      <c r="E37" s="247">
        <f>'[1]9工资福利'!E37</f>
        <v>0</v>
      </c>
      <c r="F37" s="248">
        <f>'[1]9工资福利'!F37</f>
        <v>0</v>
      </c>
      <c r="G37" s="248">
        <f>'[1]9工资福利'!G37</f>
        <v>0</v>
      </c>
      <c r="H37" s="248">
        <f>'[1]9工资福利'!H37</f>
        <v>0</v>
      </c>
      <c r="I37" s="248">
        <f>'[1]9工资福利'!I37</f>
        <v>0</v>
      </c>
      <c r="J37" s="248">
        <f>'[1]9工资福利'!J37</f>
        <v>0</v>
      </c>
      <c r="K37" s="248">
        <f>'[1]9工资福利'!K37</f>
        <v>0</v>
      </c>
      <c r="L37" s="248">
        <f>'[1]9工资福利'!L37</f>
        <v>0</v>
      </c>
      <c r="M37" s="248">
        <f>'[1]9工资福利'!M37</f>
        <v>0</v>
      </c>
      <c r="N37" s="248">
        <f>'[1]9工资福利'!N37</f>
        <v>0</v>
      </c>
      <c r="O37" s="248">
        <f>'[1]9工资福利'!O37</f>
        <v>0</v>
      </c>
      <c r="P37" s="248">
        <f>'[1]9工资福利'!P37</f>
        <v>0</v>
      </c>
      <c r="Q37" s="248">
        <f>'[1]9工资福利'!Q37</f>
        <v>0</v>
      </c>
      <c r="R37" s="248">
        <f>'[1]9工资福利'!R37</f>
        <v>0</v>
      </c>
      <c r="S37" s="248">
        <f>'[1]9工资福利'!S37</f>
        <v>0</v>
      </c>
      <c r="T37" s="248">
        <f>'[1]9工资福利'!T37</f>
        <v>0</v>
      </c>
      <c r="U37" s="248">
        <f>'[1]9工资福利'!U37</f>
        <v>0</v>
      </c>
      <c r="V37" s="248">
        <f>'[1]9工资福利'!V37</f>
        <v>0</v>
      </c>
      <c r="W37" s="248">
        <f>'[1]9工资福利'!W37</f>
        <v>0</v>
      </c>
      <c r="X37" s="248">
        <f>'[1]9工资福利'!X37</f>
        <v>0</v>
      </c>
      <c r="Y37" s="248">
        <f>'[1]9工资福利'!Y37</f>
        <v>0</v>
      </c>
    </row>
    <row r="38" spans="1:25" ht="23.25" customHeight="1">
      <c r="A38" s="246">
        <f>'[1]9工资福利'!A38</f>
        <v>0</v>
      </c>
      <c r="B38" s="246">
        <f>'[1]9工资福利'!B38</f>
        <v>0</v>
      </c>
      <c r="C38" s="246">
        <f>'[1]9工资福利'!C38</f>
        <v>0</v>
      </c>
      <c r="D38" s="246">
        <f>'[1]9工资福利'!D38</f>
        <v>0</v>
      </c>
      <c r="E38" s="247">
        <f>'[1]9工资福利'!E38</f>
        <v>0</v>
      </c>
      <c r="F38" s="248">
        <f>'[1]9工资福利'!F38</f>
        <v>0</v>
      </c>
      <c r="G38" s="248">
        <f>'[1]9工资福利'!G38</f>
        <v>0</v>
      </c>
      <c r="H38" s="248">
        <f>'[1]9工资福利'!H38</f>
        <v>0</v>
      </c>
      <c r="I38" s="248">
        <f>'[1]9工资福利'!I38</f>
        <v>0</v>
      </c>
      <c r="J38" s="248">
        <f>'[1]9工资福利'!J38</f>
        <v>0</v>
      </c>
      <c r="K38" s="248">
        <f>'[1]9工资福利'!K38</f>
        <v>0</v>
      </c>
      <c r="L38" s="248">
        <f>'[1]9工资福利'!L38</f>
        <v>0</v>
      </c>
      <c r="M38" s="248">
        <f>'[1]9工资福利'!M38</f>
        <v>0</v>
      </c>
      <c r="N38" s="248">
        <f>'[1]9工资福利'!N38</f>
        <v>0</v>
      </c>
      <c r="O38" s="248">
        <f>'[1]9工资福利'!O38</f>
        <v>0</v>
      </c>
      <c r="P38" s="248">
        <f>'[1]9工资福利'!P38</f>
        <v>0</v>
      </c>
      <c r="Q38" s="248">
        <f>'[1]9工资福利'!Q38</f>
        <v>0</v>
      </c>
      <c r="R38" s="248">
        <f>'[1]9工资福利'!R38</f>
        <v>0</v>
      </c>
      <c r="S38" s="248">
        <f>'[1]9工资福利'!S38</f>
        <v>0</v>
      </c>
      <c r="T38" s="248">
        <f>'[1]9工资福利'!T38</f>
        <v>0</v>
      </c>
      <c r="U38" s="248">
        <f>'[1]9工资福利'!U38</f>
        <v>0</v>
      </c>
      <c r="V38" s="248">
        <f>'[1]9工资福利'!V38</f>
        <v>0</v>
      </c>
      <c r="W38" s="248">
        <f>'[1]9工资福利'!W38</f>
        <v>0</v>
      </c>
      <c r="X38" s="248">
        <f>'[1]9工资福利'!X38</f>
        <v>0</v>
      </c>
      <c r="Y38" s="248">
        <f>'[1]9工资福利'!Y38</f>
        <v>0</v>
      </c>
    </row>
    <row r="39" spans="1:25" ht="23.25" customHeight="1">
      <c r="A39" s="246">
        <f>'[1]9工资福利'!A39</f>
        <v>0</v>
      </c>
      <c r="B39" s="246">
        <f>'[1]9工资福利'!B39</f>
        <v>0</v>
      </c>
      <c r="C39" s="246">
        <f>'[1]9工资福利'!C39</f>
        <v>0</v>
      </c>
      <c r="D39" s="246">
        <f>'[1]9工资福利'!D39</f>
        <v>0</v>
      </c>
      <c r="E39" s="247">
        <f>'[1]9工资福利'!E39</f>
        <v>0</v>
      </c>
      <c r="F39" s="248">
        <f>'[1]9工资福利'!F39</f>
        <v>0</v>
      </c>
      <c r="G39" s="248">
        <f>'[1]9工资福利'!G39</f>
        <v>0</v>
      </c>
      <c r="H39" s="248">
        <f>'[1]9工资福利'!H39</f>
        <v>0</v>
      </c>
      <c r="I39" s="248">
        <f>'[1]9工资福利'!I39</f>
        <v>0</v>
      </c>
      <c r="J39" s="248">
        <f>'[1]9工资福利'!J39</f>
        <v>0</v>
      </c>
      <c r="K39" s="248">
        <f>'[1]9工资福利'!K39</f>
        <v>0</v>
      </c>
      <c r="L39" s="248">
        <f>'[1]9工资福利'!L39</f>
        <v>0</v>
      </c>
      <c r="M39" s="248">
        <f>'[1]9工资福利'!M39</f>
        <v>0</v>
      </c>
      <c r="N39" s="248">
        <f>'[1]9工资福利'!N39</f>
        <v>0</v>
      </c>
      <c r="O39" s="248">
        <f>'[1]9工资福利'!O39</f>
        <v>0</v>
      </c>
      <c r="P39" s="248">
        <f>'[1]9工资福利'!P39</f>
        <v>0</v>
      </c>
      <c r="Q39" s="248">
        <f>'[1]9工资福利'!Q39</f>
        <v>0</v>
      </c>
      <c r="R39" s="248">
        <f>'[1]9工资福利'!R39</f>
        <v>0</v>
      </c>
      <c r="S39" s="248">
        <f>'[1]9工资福利'!S39</f>
        <v>0</v>
      </c>
      <c r="T39" s="248">
        <f>'[1]9工资福利'!T39</f>
        <v>0</v>
      </c>
      <c r="U39" s="248">
        <f>'[1]9工资福利'!U39</f>
        <v>0</v>
      </c>
      <c r="V39" s="248">
        <f>'[1]9工资福利'!V39</f>
        <v>0</v>
      </c>
      <c r="W39" s="248">
        <f>'[1]9工资福利'!W39</f>
        <v>0</v>
      </c>
      <c r="X39" s="248">
        <f>'[1]9工资福利'!X39</f>
        <v>0</v>
      </c>
      <c r="Y39" s="248">
        <f>'[1]9工资福利'!Y39</f>
        <v>0</v>
      </c>
    </row>
    <row r="40" spans="1:25" ht="23.25" customHeight="1">
      <c r="A40" s="246">
        <f>'[1]9工资福利'!A40</f>
        <v>0</v>
      </c>
      <c r="B40" s="246">
        <f>'[1]9工资福利'!B40</f>
        <v>0</v>
      </c>
      <c r="C40" s="246">
        <f>'[1]9工资福利'!C40</f>
        <v>0</v>
      </c>
      <c r="D40" s="246">
        <f>'[1]9工资福利'!D40</f>
        <v>0</v>
      </c>
      <c r="E40" s="247">
        <f>'[1]9工资福利'!E40</f>
        <v>0</v>
      </c>
      <c r="F40" s="248">
        <f>'[1]9工资福利'!F40</f>
        <v>0</v>
      </c>
      <c r="G40" s="248">
        <f>'[1]9工资福利'!G40</f>
        <v>0</v>
      </c>
      <c r="H40" s="248">
        <f>'[1]9工资福利'!H40</f>
        <v>0</v>
      </c>
      <c r="I40" s="248">
        <f>'[1]9工资福利'!I40</f>
        <v>0</v>
      </c>
      <c r="J40" s="248">
        <f>'[1]9工资福利'!J40</f>
        <v>0</v>
      </c>
      <c r="K40" s="248">
        <f>'[1]9工资福利'!K40</f>
        <v>0</v>
      </c>
      <c r="L40" s="248">
        <f>'[1]9工资福利'!L40</f>
        <v>0</v>
      </c>
      <c r="M40" s="248">
        <f>'[1]9工资福利'!M40</f>
        <v>0</v>
      </c>
      <c r="N40" s="248">
        <f>'[1]9工资福利'!N40</f>
        <v>0</v>
      </c>
      <c r="O40" s="248">
        <f>'[1]9工资福利'!O40</f>
        <v>0</v>
      </c>
      <c r="P40" s="248">
        <f>'[1]9工资福利'!P40</f>
        <v>0</v>
      </c>
      <c r="Q40" s="248">
        <f>'[1]9工资福利'!Q40</f>
        <v>0</v>
      </c>
      <c r="R40" s="248">
        <f>'[1]9工资福利'!R40</f>
        <v>0</v>
      </c>
      <c r="S40" s="248">
        <f>'[1]9工资福利'!S40</f>
        <v>0</v>
      </c>
      <c r="T40" s="248">
        <f>'[1]9工资福利'!T40</f>
        <v>0</v>
      </c>
      <c r="U40" s="248">
        <f>'[1]9工资福利'!U40</f>
        <v>0</v>
      </c>
      <c r="V40" s="248">
        <f>'[1]9工资福利'!V40</f>
        <v>0</v>
      </c>
      <c r="W40" s="248">
        <f>'[1]9工资福利'!W40</f>
        <v>0</v>
      </c>
      <c r="X40" s="248">
        <f>'[1]9工资福利'!X40</f>
        <v>0</v>
      </c>
      <c r="Y40" s="248">
        <f>'[1]9工资福利'!Y40</f>
        <v>0</v>
      </c>
    </row>
    <row r="41" spans="1:25" ht="23.25" customHeight="1">
      <c r="A41" s="246">
        <f>'[1]9工资福利'!A41</f>
        <v>0</v>
      </c>
      <c r="B41" s="246">
        <f>'[1]9工资福利'!B41</f>
        <v>0</v>
      </c>
      <c r="C41" s="246">
        <f>'[1]9工资福利'!C41</f>
        <v>0</v>
      </c>
      <c r="D41" s="246">
        <f>'[1]9工资福利'!D41</f>
        <v>0</v>
      </c>
      <c r="E41" s="247">
        <f>'[1]9工资福利'!E41</f>
        <v>0</v>
      </c>
      <c r="F41" s="248">
        <f>'[1]9工资福利'!F41</f>
        <v>0</v>
      </c>
      <c r="G41" s="248">
        <f>'[1]9工资福利'!G41</f>
        <v>0</v>
      </c>
      <c r="H41" s="248">
        <f>'[1]9工资福利'!H41</f>
        <v>0</v>
      </c>
      <c r="I41" s="248">
        <f>'[1]9工资福利'!I41</f>
        <v>0</v>
      </c>
      <c r="J41" s="248">
        <f>'[1]9工资福利'!J41</f>
        <v>0</v>
      </c>
      <c r="K41" s="248">
        <f>'[1]9工资福利'!K41</f>
        <v>0</v>
      </c>
      <c r="L41" s="248">
        <f>'[1]9工资福利'!L41</f>
        <v>0</v>
      </c>
      <c r="M41" s="248">
        <f>'[1]9工资福利'!M41</f>
        <v>0</v>
      </c>
      <c r="N41" s="248">
        <f>'[1]9工资福利'!N41</f>
        <v>0</v>
      </c>
      <c r="O41" s="248">
        <f>'[1]9工资福利'!O41</f>
        <v>0</v>
      </c>
      <c r="P41" s="248">
        <f>'[1]9工资福利'!P41</f>
        <v>0</v>
      </c>
      <c r="Q41" s="248">
        <f>'[1]9工资福利'!Q41</f>
        <v>0</v>
      </c>
      <c r="R41" s="248">
        <f>'[1]9工资福利'!R41</f>
        <v>0</v>
      </c>
      <c r="S41" s="248">
        <f>'[1]9工资福利'!S41</f>
        <v>0</v>
      </c>
      <c r="T41" s="248">
        <f>'[1]9工资福利'!T41</f>
        <v>0</v>
      </c>
      <c r="U41" s="248">
        <f>'[1]9工资福利'!U41</f>
        <v>0</v>
      </c>
      <c r="V41" s="248">
        <f>'[1]9工资福利'!V41</f>
        <v>0</v>
      </c>
      <c r="W41" s="248">
        <f>'[1]9工资福利'!W41</f>
        <v>0</v>
      </c>
      <c r="X41" s="248">
        <f>'[1]9工资福利'!X41</f>
        <v>0</v>
      </c>
      <c r="Y41" s="248">
        <f>'[1]9工资福利'!Y41</f>
        <v>0</v>
      </c>
    </row>
    <row r="42" spans="1:25" ht="23.25" customHeight="1">
      <c r="A42" s="246">
        <f>'[1]9工资福利'!A42</f>
        <v>0</v>
      </c>
      <c r="B42" s="246">
        <f>'[1]9工资福利'!B42</f>
        <v>0</v>
      </c>
      <c r="C42" s="246">
        <f>'[1]9工资福利'!C42</f>
        <v>0</v>
      </c>
      <c r="D42" s="246">
        <f>'[1]9工资福利'!D42</f>
        <v>0</v>
      </c>
      <c r="E42" s="247">
        <f>'[1]9工资福利'!E42</f>
        <v>0</v>
      </c>
      <c r="F42" s="248">
        <f>'[1]9工资福利'!F42</f>
        <v>0</v>
      </c>
      <c r="G42" s="248">
        <f>'[1]9工资福利'!G42</f>
        <v>0</v>
      </c>
      <c r="H42" s="248">
        <f>'[1]9工资福利'!H42</f>
        <v>0</v>
      </c>
      <c r="I42" s="248">
        <f>'[1]9工资福利'!I42</f>
        <v>0</v>
      </c>
      <c r="J42" s="248">
        <f>'[1]9工资福利'!J42</f>
        <v>0</v>
      </c>
      <c r="K42" s="248">
        <f>'[1]9工资福利'!K42</f>
        <v>0</v>
      </c>
      <c r="L42" s="248">
        <f>'[1]9工资福利'!L42</f>
        <v>0</v>
      </c>
      <c r="M42" s="248">
        <f>'[1]9工资福利'!M42</f>
        <v>0</v>
      </c>
      <c r="N42" s="248">
        <f>'[1]9工资福利'!N42</f>
        <v>0</v>
      </c>
      <c r="O42" s="248">
        <f>'[1]9工资福利'!O42</f>
        <v>0</v>
      </c>
      <c r="P42" s="248">
        <f>'[1]9工资福利'!P42</f>
        <v>0</v>
      </c>
      <c r="Q42" s="248">
        <f>'[1]9工资福利'!Q42</f>
        <v>0</v>
      </c>
      <c r="R42" s="248">
        <f>'[1]9工资福利'!R42</f>
        <v>0</v>
      </c>
      <c r="S42" s="248">
        <f>'[1]9工资福利'!S42</f>
        <v>0</v>
      </c>
      <c r="T42" s="248">
        <f>'[1]9工资福利'!T42</f>
        <v>0</v>
      </c>
      <c r="U42" s="248">
        <f>'[1]9工资福利'!U42</f>
        <v>0</v>
      </c>
      <c r="V42" s="248">
        <f>'[1]9工资福利'!V42</f>
        <v>0</v>
      </c>
      <c r="W42" s="248">
        <f>'[1]9工资福利'!W42</f>
        <v>0</v>
      </c>
      <c r="X42" s="248">
        <f>'[1]9工资福利'!X42</f>
        <v>0</v>
      </c>
      <c r="Y42" s="248">
        <f>'[1]9工资福利'!Y42</f>
        <v>0</v>
      </c>
    </row>
    <row r="43" spans="1:25" ht="23.25" customHeight="1">
      <c r="A43" s="246">
        <f>'[1]9工资福利'!A43</f>
        <v>0</v>
      </c>
      <c r="B43" s="246">
        <f>'[1]9工资福利'!B43</f>
        <v>0</v>
      </c>
      <c r="C43" s="246">
        <f>'[1]9工资福利'!C43</f>
        <v>0</v>
      </c>
      <c r="D43" s="246">
        <f>'[1]9工资福利'!D43</f>
        <v>0</v>
      </c>
      <c r="E43" s="247">
        <f>'[1]9工资福利'!E43</f>
        <v>0</v>
      </c>
      <c r="F43" s="248">
        <f>'[1]9工资福利'!F43</f>
        <v>0</v>
      </c>
      <c r="G43" s="248">
        <f>'[1]9工资福利'!G43</f>
        <v>0</v>
      </c>
      <c r="H43" s="248">
        <f>'[1]9工资福利'!H43</f>
        <v>0</v>
      </c>
      <c r="I43" s="248">
        <f>'[1]9工资福利'!I43</f>
        <v>0</v>
      </c>
      <c r="J43" s="248">
        <f>'[1]9工资福利'!J43</f>
        <v>0</v>
      </c>
      <c r="K43" s="248">
        <f>'[1]9工资福利'!K43</f>
        <v>0</v>
      </c>
      <c r="L43" s="248">
        <f>'[1]9工资福利'!L43</f>
        <v>0</v>
      </c>
      <c r="M43" s="248">
        <f>'[1]9工资福利'!M43</f>
        <v>0</v>
      </c>
      <c r="N43" s="248">
        <f>'[1]9工资福利'!N43</f>
        <v>0</v>
      </c>
      <c r="O43" s="248">
        <f>'[1]9工资福利'!O43</f>
        <v>0</v>
      </c>
      <c r="P43" s="248">
        <f>'[1]9工资福利'!P43</f>
        <v>0</v>
      </c>
      <c r="Q43" s="248">
        <f>'[1]9工资福利'!Q43</f>
        <v>0</v>
      </c>
      <c r="R43" s="248">
        <f>'[1]9工资福利'!R43</f>
        <v>0</v>
      </c>
      <c r="S43" s="248">
        <f>'[1]9工资福利'!S43</f>
        <v>0</v>
      </c>
      <c r="T43" s="248">
        <f>'[1]9工资福利'!T43</f>
        <v>0</v>
      </c>
      <c r="U43" s="248">
        <f>'[1]9工资福利'!U43</f>
        <v>0</v>
      </c>
      <c r="V43" s="248">
        <f>'[1]9工资福利'!V43</f>
        <v>0</v>
      </c>
      <c r="W43" s="248">
        <f>'[1]9工资福利'!W43</f>
        <v>0</v>
      </c>
      <c r="X43" s="248">
        <f>'[1]9工资福利'!X43</f>
        <v>0</v>
      </c>
      <c r="Y43" s="248">
        <f>'[1]9工资福利'!Y43</f>
        <v>0</v>
      </c>
    </row>
    <row r="44" spans="1:25" ht="23.25" customHeight="1">
      <c r="A44" s="246">
        <f>'[1]9工资福利'!A44</f>
        <v>0</v>
      </c>
      <c r="B44" s="246">
        <f>'[1]9工资福利'!B44</f>
        <v>0</v>
      </c>
      <c r="C44" s="246">
        <f>'[1]9工资福利'!C44</f>
        <v>0</v>
      </c>
      <c r="D44" s="246">
        <f>'[1]9工资福利'!D44</f>
        <v>0</v>
      </c>
      <c r="E44" s="247">
        <f>'[1]9工资福利'!E44</f>
        <v>0</v>
      </c>
      <c r="F44" s="248">
        <f>'[1]9工资福利'!F44</f>
        <v>0</v>
      </c>
      <c r="G44" s="248">
        <f>'[1]9工资福利'!G44</f>
        <v>0</v>
      </c>
      <c r="H44" s="248">
        <f>'[1]9工资福利'!H44</f>
        <v>0</v>
      </c>
      <c r="I44" s="248">
        <f>'[1]9工资福利'!I44</f>
        <v>0</v>
      </c>
      <c r="J44" s="248">
        <f>'[1]9工资福利'!J44</f>
        <v>0</v>
      </c>
      <c r="K44" s="248">
        <f>'[1]9工资福利'!K44</f>
        <v>0</v>
      </c>
      <c r="L44" s="248">
        <f>'[1]9工资福利'!L44</f>
        <v>0</v>
      </c>
      <c r="M44" s="248">
        <f>'[1]9工资福利'!M44</f>
        <v>0</v>
      </c>
      <c r="N44" s="248">
        <f>'[1]9工资福利'!N44</f>
        <v>0</v>
      </c>
      <c r="O44" s="248">
        <f>'[1]9工资福利'!O44</f>
        <v>0</v>
      </c>
      <c r="P44" s="248">
        <f>'[1]9工资福利'!P44</f>
        <v>0</v>
      </c>
      <c r="Q44" s="248">
        <f>'[1]9工资福利'!Q44</f>
        <v>0</v>
      </c>
      <c r="R44" s="248">
        <f>'[1]9工资福利'!R44</f>
        <v>0</v>
      </c>
      <c r="S44" s="248">
        <f>'[1]9工资福利'!S44</f>
        <v>0</v>
      </c>
      <c r="T44" s="248">
        <f>'[1]9工资福利'!T44</f>
        <v>0</v>
      </c>
      <c r="U44" s="248">
        <f>'[1]9工资福利'!U44</f>
        <v>0</v>
      </c>
      <c r="V44" s="248">
        <f>'[1]9工资福利'!V44</f>
        <v>0</v>
      </c>
      <c r="W44" s="248">
        <f>'[1]9工资福利'!W44</f>
        <v>0</v>
      </c>
      <c r="X44" s="248">
        <f>'[1]9工资福利'!X44</f>
        <v>0</v>
      </c>
      <c r="Y44" s="248">
        <f>'[1]9工资福利'!Y44</f>
        <v>0</v>
      </c>
    </row>
    <row r="45" spans="1:25" ht="23.25" customHeight="1">
      <c r="A45" s="246">
        <f>'[1]9工资福利'!A45</f>
        <v>0</v>
      </c>
      <c r="B45" s="246">
        <f>'[1]9工资福利'!B45</f>
        <v>0</v>
      </c>
      <c r="C45" s="246">
        <f>'[1]9工资福利'!C45</f>
        <v>0</v>
      </c>
      <c r="D45" s="246">
        <f>'[1]9工资福利'!D45</f>
        <v>0</v>
      </c>
      <c r="E45" s="247">
        <f>'[1]9工资福利'!E45</f>
        <v>0</v>
      </c>
      <c r="F45" s="248">
        <f>'[1]9工资福利'!F45</f>
        <v>0</v>
      </c>
      <c r="G45" s="248">
        <f>'[1]9工资福利'!G45</f>
        <v>0</v>
      </c>
      <c r="H45" s="248">
        <f>'[1]9工资福利'!H45</f>
        <v>0</v>
      </c>
      <c r="I45" s="248">
        <f>'[1]9工资福利'!I45</f>
        <v>0</v>
      </c>
      <c r="J45" s="248">
        <f>'[1]9工资福利'!J45</f>
        <v>0</v>
      </c>
      <c r="K45" s="248">
        <f>'[1]9工资福利'!K45</f>
        <v>0</v>
      </c>
      <c r="L45" s="248">
        <f>'[1]9工资福利'!L45</f>
        <v>0</v>
      </c>
      <c r="M45" s="248">
        <f>'[1]9工资福利'!M45</f>
        <v>0</v>
      </c>
      <c r="N45" s="248">
        <f>'[1]9工资福利'!N45</f>
        <v>0</v>
      </c>
      <c r="O45" s="248">
        <f>'[1]9工资福利'!O45</f>
        <v>0</v>
      </c>
      <c r="P45" s="248">
        <f>'[1]9工资福利'!P45</f>
        <v>0</v>
      </c>
      <c r="Q45" s="248">
        <f>'[1]9工资福利'!Q45</f>
        <v>0</v>
      </c>
      <c r="R45" s="248">
        <f>'[1]9工资福利'!R45</f>
        <v>0</v>
      </c>
      <c r="S45" s="248">
        <f>'[1]9工资福利'!S45</f>
        <v>0</v>
      </c>
      <c r="T45" s="248">
        <f>'[1]9工资福利'!T45</f>
        <v>0</v>
      </c>
      <c r="U45" s="248">
        <f>'[1]9工资福利'!U45</f>
        <v>0</v>
      </c>
      <c r="V45" s="248">
        <f>'[1]9工资福利'!V45</f>
        <v>0</v>
      </c>
      <c r="W45" s="248">
        <f>'[1]9工资福利'!W45</f>
        <v>0</v>
      </c>
      <c r="X45" s="248">
        <f>'[1]9工资福利'!X45</f>
        <v>0</v>
      </c>
      <c r="Y45" s="248">
        <f>'[1]9工资福利'!Y45</f>
        <v>0</v>
      </c>
    </row>
    <row r="46" spans="1:25" ht="23.25" customHeight="1">
      <c r="A46" s="246">
        <f>'[1]9工资福利'!A46</f>
        <v>0</v>
      </c>
      <c r="B46" s="246">
        <f>'[1]9工资福利'!B46</f>
        <v>0</v>
      </c>
      <c r="C46" s="246">
        <f>'[1]9工资福利'!C46</f>
        <v>0</v>
      </c>
      <c r="D46" s="246">
        <f>'[1]9工资福利'!D46</f>
        <v>0</v>
      </c>
      <c r="E46" s="247">
        <f>'[1]9工资福利'!E46</f>
        <v>0</v>
      </c>
      <c r="F46" s="248">
        <f>'[1]9工资福利'!F46</f>
        <v>0</v>
      </c>
      <c r="G46" s="248">
        <f>'[1]9工资福利'!G46</f>
        <v>0</v>
      </c>
      <c r="H46" s="248">
        <f>'[1]9工资福利'!H46</f>
        <v>0</v>
      </c>
      <c r="I46" s="248">
        <f>'[1]9工资福利'!I46</f>
        <v>0</v>
      </c>
      <c r="J46" s="248">
        <f>'[1]9工资福利'!J46</f>
        <v>0</v>
      </c>
      <c r="K46" s="248">
        <f>'[1]9工资福利'!K46</f>
        <v>0</v>
      </c>
      <c r="L46" s="248">
        <f>'[1]9工资福利'!L46</f>
        <v>0</v>
      </c>
      <c r="M46" s="248">
        <f>'[1]9工资福利'!M46</f>
        <v>0</v>
      </c>
      <c r="N46" s="248">
        <f>'[1]9工资福利'!N46</f>
        <v>0</v>
      </c>
      <c r="O46" s="248">
        <f>'[1]9工资福利'!O46</f>
        <v>0</v>
      </c>
      <c r="P46" s="248">
        <f>'[1]9工资福利'!P46</f>
        <v>0</v>
      </c>
      <c r="Q46" s="248">
        <f>'[1]9工资福利'!Q46</f>
        <v>0</v>
      </c>
      <c r="R46" s="248">
        <f>'[1]9工资福利'!R46</f>
        <v>0</v>
      </c>
      <c r="S46" s="248">
        <f>'[1]9工资福利'!S46</f>
        <v>0</v>
      </c>
      <c r="T46" s="248">
        <f>'[1]9工资福利'!T46</f>
        <v>0</v>
      </c>
      <c r="U46" s="248">
        <f>'[1]9工资福利'!U46</f>
        <v>0</v>
      </c>
      <c r="V46" s="248">
        <f>'[1]9工资福利'!V46</f>
        <v>0</v>
      </c>
      <c r="W46" s="248">
        <f>'[1]9工资福利'!W46</f>
        <v>0</v>
      </c>
      <c r="X46" s="248">
        <f>'[1]9工资福利'!X46</f>
        <v>0</v>
      </c>
      <c r="Y46" s="248">
        <f>'[1]9工资福利'!Y46</f>
        <v>0</v>
      </c>
    </row>
    <row r="47" spans="1:25" ht="23.25" customHeight="1">
      <c r="A47" s="246">
        <f>'[1]9工资福利'!A47</f>
        <v>0</v>
      </c>
      <c r="B47" s="246">
        <f>'[1]9工资福利'!B47</f>
        <v>0</v>
      </c>
      <c r="C47" s="246">
        <f>'[1]9工资福利'!C47</f>
        <v>0</v>
      </c>
      <c r="D47" s="246">
        <f>'[1]9工资福利'!D47</f>
        <v>0</v>
      </c>
      <c r="E47" s="247">
        <f>'[1]9工资福利'!E47</f>
        <v>0</v>
      </c>
      <c r="F47" s="248">
        <f>'[1]9工资福利'!F47</f>
        <v>0</v>
      </c>
      <c r="G47" s="248">
        <f>'[1]9工资福利'!G47</f>
        <v>0</v>
      </c>
      <c r="H47" s="248">
        <f>'[1]9工资福利'!H47</f>
        <v>0</v>
      </c>
      <c r="I47" s="248">
        <f>'[1]9工资福利'!I47</f>
        <v>0</v>
      </c>
      <c r="J47" s="248">
        <f>'[1]9工资福利'!J47</f>
        <v>0</v>
      </c>
      <c r="K47" s="248">
        <f>'[1]9工资福利'!K47</f>
        <v>0</v>
      </c>
      <c r="L47" s="248">
        <f>'[1]9工资福利'!L47</f>
        <v>0</v>
      </c>
      <c r="M47" s="248">
        <f>'[1]9工资福利'!M47</f>
        <v>0</v>
      </c>
      <c r="N47" s="248">
        <f>'[1]9工资福利'!N47</f>
        <v>0</v>
      </c>
      <c r="O47" s="248">
        <f>'[1]9工资福利'!O47</f>
        <v>0</v>
      </c>
      <c r="P47" s="248">
        <f>'[1]9工资福利'!P47</f>
        <v>0</v>
      </c>
      <c r="Q47" s="248">
        <f>'[1]9工资福利'!Q47</f>
        <v>0</v>
      </c>
      <c r="R47" s="248">
        <f>'[1]9工资福利'!R47</f>
        <v>0</v>
      </c>
      <c r="S47" s="248">
        <f>'[1]9工资福利'!S47</f>
        <v>0</v>
      </c>
      <c r="T47" s="248">
        <f>'[1]9工资福利'!T47</f>
        <v>0</v>
      </c>
      <c r="U47" s="248">
        <f>'[1]9工资福利'!U47</f>
        <v>0</v>
      </c>
      <c r="V47" s="248">
        <f>'[1]9工资福利'!V47</f>
        <v>0</v>
      </c>
      <c r="W47" s="248">
        <f>'[1]9工资福利'!W47</f>
        <v>0</v>
      </c>
      <c r="X47" s="248">
        <f>'[1]9工资福利'!X47</f>
        <v>0</v>
      </c>
      <c r="Y47" s="248">
        <f>'[1]9工资福利'!Y47</f>
        <v>0</v>
      </c>
    </row>
    <row r="48" spans="1:25" ht="23.25" customHeight="1">
      <c r="A48" s="246">
        <f>'[1]9工资福利'!A48</f>
        <v>0</v>
      </c>
      <c r="B48" s="246">
        <f>'[1]9工资福利'!B48</f>
        <v>0</v>
      </c>
      <c r="C48" s="246">
        <f>'[1]9工资福利'!C48</f>
        <v>0</v>
      </c>
      <c r="D48" s="246">
        <f>'[1]9工资福利'!D48</f>
        <v>0</v>
      </c>
      <c r="E48" s="247">
        <f>'[1]9工资福利'!E48</f>
        <v>0</v>
      </c>
      <c r="F48" s="248">
        <f>'[1]9工资福利'!F48</f>
        <v>0</v>
      </c>
      <c r="G48" s="248">
        <f>'[1]9工资福利'!G48</f>
        <v>0</v>
      </c>
      <c r="H48" s="248">
        <f>'[1]9工资福利'!H48</f>
        <v>0</v>
      </c>
      <c r="I48" s="248">
        <f>'[1]9工资福利'!I48</f>
        <v>0</v>
      </c>
      <c r="J48" s="248">
        <f>'[1]9工资福利'!J48</f>
        <v>0</v>
      </c>
      <c r="K48" s="248">
        <f>'[1]9工资福利'!K48</f>
        <v>0</v>
      </c>
      <c r="L48" s="248">
        <f>'[1]9工资福利'!L48</f>
        <v>0</v>
      </c>
      <c r="M48" s="248">
        <f>'[1]9工资福利'!M48</f>
        <v>0</v>
      </c>
      <c r="N48" s="248">
        <f>'[1]9工资福利'!N48</f>
        <v>0</v>
      </c>
      <c r="O48" s="248">
        <f>'[1]9工资福利'!O48</f>
        <v>0</v>
      </c>
      <c r="P48" s="248">
        <f>'[1]9工资福利'!P48</f>
        <v>0</v>
      </c>
      <c r="Q48" s="248">
        <f>'[1]9工资福利'!Q48</f>
        <v>0</v>
      </c>
      <c r="R48" s="248">
        <f>'[1]9工资福利'!R48</f>
        <v>0</v>
      </c>
      <c r="S48" s="248">
        <f>'[1]9工资福利'!S48</f>
        <v>0</v>
      </c>
      <c r="T48" s="248">
        <f>'[1]9工资福利'!T48</f>
        <v>0</v>
      </c>
      <c r="U48" s="248">
        <f>'[1]9工资福利'!U48</f>
        <v>0</v>
      </c>
      <c r="V48" s="248">
        <f>'[1]9工资福利'!V48</f>
        <v>0</v>
      </c>
      <c r="W48" s="248">
        <f>'[1]9工资福利'!W48</f>
        <v>0</v>
      </c>
      <c r="X48" s="248">
        <f>'[1]9工资福利'!X48</f>
        <v>0</v>
      </c>
      <c r="Y48" s="248">
        <f>'[1]9工资福利'!Y48</f>
        <v>0</v>
      </c>
    </row>
    <row r="49" spans="1:25" ht="23.25" customHeight="1">
      <c r="A49" s="246">
        <f>'[1]9工资福利'!A49</f>
        <v>0</v>
      </c>
      <c r="B49" s="246">
        <f>'[1]9工资福利'!B49</f>
        <v>0</v>
      </c>
      <c r="C49" s="246">
        <f>'[1]9工资福利'!C49</f>
        <v>0</v>
      </c>
      <c r="D49" s="246">
        <f>'[1]9工资福利'!D49</f>
        <v>0</v>
      </c>
      <c r="E49" s="247">
        <f>'[1]9工资福利'!E49</f>
        <v>0</v>
      </c>
      <c r="F49" s="248">
        <f>'[1]9工资福利'!F49</f>
        <v>0</v>
      </c>
      <c r="G49" s="248">
        <f>'[1]9工资福利'!G49</f>
        <v>0</v>
      </c>
      <c r="H49" s="248">
        <f>'[1]9工资福利'!H49</f>
        <v>0</v>
      </c>
      <c r="I49" s="248">
        <f>'[1]9工资福利'!I49</f>
        <v>0</v>
      </c>
      <c r="J49" s="248">
        <f>'[1]9工资福利'!J49</f>
        <v>0</v>
      </c>
      <c r="K49" s="248">
        <f>'[1]9工资福利'!K49</f>
        <v>0</v>
      </c>
      <c r="L49" s="248">
        <f>'[1]9工资福利'!L49</f>
        <v>0</v>
      </c>
      <c r="M49" s="248">
        <f>'[1]9工资福利'!M49</f>
        <v>0</v>
      </c>
      <c r="N49" s="248">
        <f>'[1]9工资福利'!N49</f>
        <v>0</v>
      </c>
      <c r="O49" s="248">
        <f>'[1]9工资福利'!O49</f>
        <v>0</v>
      </c>
      <c r="P49" s="248">
        <f>'[1]9工资福利'!P49</f>
        <v>0</v>
      </c>
      <c r="Q49" s="248">
        <f>'[1]9工资福利'!Q49</f>
        <v>0</v>
      </c>
      <c r="R49" s="248">
        <f>'[1]9工资福利'!R49</f>
        <v>0</v>
      </c>
      <c r="S49" s="248">
        <f>'[1]9工资福利'!S49</f>
        <v>0</v>
      </c>
      <c r="T49" s="248">
        <f>'[1]9工资福利'!T49</f>
        <v>0</v>
      </c>
      <c r="U49" s="248">
        <f>'[1]9工资福利'!U49</f>
        <v>0</v>
      </c>
      <c r="V49" s="248">
        <f>'[1]9工资福利'!V49</f>
        <v>0</v>
      </c>
      <c r="W49" s="248">
        <f>'[1]9工资福利'!W49</f>
        <v>0</v>
      </c>
      <c r="X49" s="248">
        <f>'[1]9工资福利'!X49</f>
        <v>0</v>
      </c>
      <c r="Y49" s="248">
        <f>'[1]9工资福利'!Y49</f>
        <v>0</v>
      </c>
    </row>
    <row r="50" spans="1:25" ht="23.25" customHeight="1">
      <c r="A50" s="246">
        <f>'[1]9工资福利'!A50</f>
        <v>0</v>
      </c>
      <c r="B50" s="246">
        <f>'[1]9工资福利'!B50</f>
        <v>0</v>
      </c>
      <c r="C50" s="246">
        <f>'[1]9工资福利'!C50</f>
        <v>0</v>
      </c>
      <c r="D50" s="246">
        <f>'[1]9工资福利'!D50</f>
        <v>0</v>
      </c>
      <c r="E50" s="247">
        <f>'[1]9工资福利'!E50</f>
        <v>0</v>
      </c>
      <c r="F50" s="248">
        <f>'[1]9工资福利'!F50</f>
        <v>0</v>
      </c>
      <c r="G50" s="248">
        <f>'[1]9工资福利'!G50</f>
        <v>0</v>
      </c>
      <c r="H50" s="248">
        <f>'[1]9工资福利'!H50</f>
        <v>0</v>
      </c>
      <c r="I50" s="248">
        <f>'[1]9工资福利'!I50</f>
        <v>0</v>
      </c>
      <c r="J50" s="248">
        <f>'[1]9工资福利'!J50</f>
        <v>0</v>
      </c>
      <c r="K50" s="248">
        <f>'[1]9工资福利'!K50</f>
        <v>0</v>
      </c>
      <c r="L50" s="248">
        <f>'[1]9工资福利'!L50</f>
        <v>0</v>
      </c>
      <c r="M50" s="248">
        <f>'[1]9工资福利'!M50</f>
        <v>0</v>
      </c>
      <c r="N50" s="248">
        <f>'[1]9工资福利'!N50</f>
        <v>0</v>
      </c>
      <c r="O50" s="248">
        <f>'[1]9工资福利'!O50</f>
        <v>0</v>
      </c>
      <c r="P50" s="248">
        <f>'[1]9工资福利'!P50</f>
        <v>0</v>
      </c>
      <c r="Q50" s="248">
        <f>'[1]9工资福利'!Q50</f>
        <v>0</v>
      </c>
      <c r="R50" s="248">
        <f>'[1]9工资福利'!R50</f>
        <v>0</v>
      </c>
      <c r="S50" s="248">
        <f>'[1]9工资福利'!S50</f>
        <v>0</v>
      </c>
      <c r="T50" s="248">
        <f>'[1]9工资福利'!T50</f>
        <v>0</v>
      </c>
      <c r="U50" s="248">
        <f>'[1]9工资福利'!U50</f>
        <v>0</v>
      </c>
      <c r="V50" s="248">
        <f>'[1]9工资福利'!V50</f>
        <v>0</v>
      </c>
      <c r="W50" s="248">
        <f>'[1]9工资福利'!W50</f>
        <v>0</v>
      </c>
      <c r="X50" s="248">
        <f>'[1]9工资福利'!X50</f>
        <v>0</v>
      </c>
      <c r="Y50" s="248">
        <f>'[1]9工资福利'!Y50</f>
        <v>0</v>
      </c>
    </row>
    <row r="51" spans="1:25" ht="23.25" customHeight="1">
      <c r="A51" s="246">
        <f>'[1]9工资福利'!A51</f>
        <v>0</v>
      </c>
      <c r="B51" s="246">
        <f>'[1]9工资福利'!B51</f>
        <v>0</v>
      </c>
      <c r="C51" s="246">
        <f>'[1]9工资福利'!C51</f>
        <v>0</v>
      </c>
      <c r="D51" s="246">
        <f>'[1]9工资福利'!D51</f>
        <v>0</v>
      </c>
      <c r="E51" s="247">
        <f>'[1]9工资福利'!E51</f>
        <v>0</v>
      </c>
      <c r="F51" s="248">
        <f>'[1]9工资福利'!F51</f>
        <v>0</v>
      </c>
      <c r="G51" s="248">
        <f>'[1]9工资福利'!G51</f>
        <v>0</v>
      </c>
      <c r="H51" s="248">
        <f>'[1]9工资福利'!H51</f>
        <v>0</v>
      </c>
      <c r="I51" s="248">
        <f>'[1]9工资福利'!I51</f>
        <v>0</v>
      </c>
      <c r="J51" s="248">
        <f>'[1]9工资福利'!J51</f>
        <v>0</v>
      </c>
      <c r="K51" s="248">
        <f>'[1]9工资福利'!K51</f>
        <v>0</v>
      </c>
      <c r="L51" s="248">
        <f>'[1]9工资福利'!L51</f>
        <v>0</v>
      </c>
      <c r="M51" s="248">
        <f>'[1]9工资福利'!M51</f>
        <v>0</v>
      </c>
      <c r="N51" s="248">
        <f>'[1]9工资福利'!N51</f>
        <v>0</v>
      </c>
      <c r="O51" s="248">
        <f>'[1]9工资福利'!O51</f>
        <v>0</v>
      </c>
      <c r="P51" s="248">
        <f>'[1]9工资福利'!P51</f>
        <v>0</v>
      </c>
      <c r="Q51" s="248">
        <f>'[1]9工资福利'!Q51</f>
        <v>0</v>
      </c>
      <c r="R51" s="248">
        <f>'[1]9工资福利'!R51</f>
        <v>0</v>
      </c>
      <c r="S51" s="248">
        <f>'[1]9工资福利'!S51</f>
        <v>0</v>
      </c>
      <c r="T51" s="248">
        <f>'[1]9工资福利'!T51</f>
        <v>0</v>
      </c>
      <c r="U51" s="248">
        <f>'[1]9工资福利'!U51</f>
        <v>0</v>
      </c>
      <c r="V51" s="248">
        <f>'[1]9工资福利'!V51</f>
        <v>0</v>
      </c>
      <c r="W51" s="248">
        <f>'[1]9工资福利'!W51</f>
        <v>0</v>
      </c>
      <c r="X51" s="248">
        <f>'[1]9工资福利'!X51</f>
        <v>0</v>
      </c>
      <c r="Y51" s="248">
        <f>'[1]9工资福利'!Y51</f>
        <v>0</v>
      </c>
    </row>
    <row r="52" spans="1:25" ht="23.25" customHeight="1">
      <c r="A52" s="246">
        <f>'[1]9工资福利'!A52</f>
        <v>0</v>
      </c>
      <c r="B52" s="246">
        <f>'[1]9工资福利'!B52</f>
        <v>0</v>
      </c>
      <c r="C52" s="246">
        <f>'[1]9工资福利'!C52</f>
        <v>0</v>
      </c>
      <c r="D52" s="246">
        <f>'[1]9工资福利'!D52</f>
        <v>0</v>
      </c>
      <c r="E52" s="247">
        <f>'[1]9工资福利'!E52</f>
        <v>0</v>
      </c>
      <c r="F52" s="248">
        <f>'[1]9工资福利'!F52</f>
        <v>0</v>
      </c>
      <c r="G52" s="248">
        <f>'[1]9工资福利'!G52</f>
        <v>0</v>
      </c>
      <c r="H52" s="248">
        <f>'[1]9工资福利'!H52</f>
        <v>0</v>
      </c>
      <c r="I52" s="248">
        <f>'[1]9工资福利'!I52</f>
        <v>0</v>
      </c>
      <c r="J52" s="248">
        <f>'[1]9工资福利'!J52</f>
        <v>0</v>
      </c>
      <c r="K52" s="248">
        <f>'[1]9工资福利'!K52</f>
        <v>0</v>
      </c>
      <c r="L52" s="248">
        <f>'[1]9工资福利'!L52</f>
        <v>0</v>
      </c>
      <c r="M52" s="248">
        <f>'[1]9工资福利'!M52</f>
        <v>0</v>
      </c>
      <c r="N52" s="248">
        <f>'[1]9工资福利'!N52</f>
        <v>0</v>
      </c>
      <c r="O52" s="248">
        <f>'[1]9工资福利'!O52</f>
        <v>0</v>
      </c>
      <c r="P52" s="248">
        <f>'[1]9工资福利'!P52</f>
        <v>0</v>
      </c>
      <c r="Q52" s="248">
        <f>'[1]9工资福利'!Q52</f>
        <v>0</v>
      </c>
      <c r="R52" s="248">
        <f>'[1]9工资福利'!R52</f>
        <v>0</v>
      </c>
      <c r="S52" s="248">
        <f>'[1]9工资福利'!S52</f>
        <v>0</v>
      </c>
      <c r="T52" s="248">
        <f>'[1]9工资福利'!T52</f>
        <v>0</v>
      </c>
      <c r="U52" s="248">
        <f>'[1]9工资福利'!U52</f>
        <v>0</v>
      </c>
      <c r="V52" s="248">
        <f>'[1]9工资福利'!V52</f>
        <v>0</v>
      </c>
      <c r="W52" s="248">
        <f>'[1]9工资福利'!W52</f>
        <v>0</v>
      </c>
      <c r="X52" s="248">
        <f>'[1]9工资福利'!X52</f>
        <v>0</v>
      </c>
      <c r="Y52" s="248">
        <f>'[1]9工资福利'!Y52</f>
        <v>0</v>
      </c>
    </row>
    <row r="53" spans="1:25" ht="23.25" customHeight="1">
      <c r="A53" s="246">
        <f>'[1]9工资福利'!A53</f>
        <v>0</v>
      </c>
      <c r="B53" s="246">
        <f>'[1]9工资福利'!B53</f>
        <v>0</v>
      </c>
      <c r="C53" s="246">
        <f>'[1]9工资福利'!C53</f>
        <v>0</v>
      </c>
      <c r="D53" s="246">
        <f>'[1]9工资福利'!D53</f>
        <v>0</v>
      </c>
      <c r="E53" s="247">
        <f>'[1]9工资福利'!E53</f>
        <v>0</v>
      </c>
      <c r="F53" s="248">
        <f>'[1]9工资福利'!F53</f>
        <v>0</v>
      </c>
      <c r="G53" s="248">
        <f>'[1]9工资福利'!G53</f>
        <v>0</v>
      </c>
      <c r="H53" s="248">
        <f>'[1]9工资福利'!H53</f>
        <v>0</v>
      </c>
      <c r="I53" s="248">
        <f>'[1]9工资福利'!I53</f>
        <v>0</v>
      </c>
      <c r="J53" s="248">
        <f>'[1]9工资福利'!J53</f>
        <v>0</v>
      </c>
      <c r="K53" s="248">
        <f>'[1]9工资福利'!K53</f>
        <v>0</v>
      </c>
      <c r="L53" s="248">
        <f>'[1]9工资福利'!L53</f>
        <v>0</v>
      </c>
      <c r="M53" s="248">
        <f>'[1]9工资福利'!M53</f>
        <v>0</v>
      </c>
      <c r="N53" s="248">
        <f>'[1]9工资福利'!N53</f>
        <v>0</v>
      </c>
      <c r="O53" s="248">
        <f>'[1]9工资福利'!O53</f>
        <v>0</v>
      </c>
      <c r="P53" s="248">
        <f>'[1]9工资福利'!P53</f>
        <v>0</v>
      </c>
      <c r="Q53" s="248">
        <f>'[1]9工资福利'!Q53</f>
        <v>0</v>
      </c>
      <c r="R53" s="248">
        <f>'[1]9工资福利'!R53</f>
        <v>0</v>
      </c>
      <c r="S53" s="248">
        <f>'[1]9工资福利'!S53</f>
        <v>0</v>
      </c>
      <c r="T53" s="248">
        <f>'[1]9工资福利'!T53</f>
        <v>0</v>
      </c>
      <c r="U53" s="248">
        <f>'[1]9工资福利'!U53</f>
        <v>0</v>
      </c>
      <c r="V53" s="248">
        <f>'[1]9工资福利'!V53</f>
        <v>0</v>
      </c>
      <c r="W53" s="248">
        <f>'[1]9工资福利'!W53</f>
        <v>0</v>
      </c>
      <c r="X53" s="248">
        <f>'[1]9工资福利'!X53</f>
        <v>0</v>
      </c>
      <c r="Y53" s="248">
        <f>'[1]9工资福利'!Y53</f>
        <v>0</v>
      </c>
    </row>
    <row r="54" spans="1:25" ht="23.25" customHeight="1">
      <c r="A54" s="246">
        <f>'[1]9工资福利'!A54</f>
        <v>0</v>
      </c>
      <c r="B54" s="246">
        <f>'[1]9工资福利'!B54</f>
        <v>0</v>
      </c>
      <c r="C54" s="246">
        <f>'[1]9工资福利'!C54</f>
        <v>0</v>
      </c>
      <c r="D54" s="246">
        <f>'[1]9工资福利'!D54</f>
        <v>0</v>
      </c>
      <c r="E54" s="247">
        <f>'[1]9工资福利'!E54</f>
        <v>0</v>
      </c>
      <c r="F54" s="248">
        <f>'[1]9工资福利'!F54</f>
        <v>0</v>
      </c>
      <c r="G54" s="248">
        <f>'[1]9工资福利'!G54</f>
        <v>0</v>
      </c>
      <c r="H54" s="248">
        <f>'[1]9工资福利'!H54</f>
        <v>0</v>
      </c>
      <c r="I54" s="248">
        <f>'[1]9工资福利'!I54</f>
        <v>0</v>
      </c>
      <c r="J54" s="248">
        <f>'[1]9工资福利'!J54</f>
        <v>0</v>
      </c>
      <c r="K54" s="248">
        <f>'[1]9工资福利'!K54</f>
        <v>0</v>
      </c>
      <c r="L54" s="248">
        <f>'[1]9工资福利'!L54</f>
        <v>0</v>
      </c>
      <c r="M54" s="248">
        <f>'[1]9工资福利'!M54</f>
        <v>0</v>
      </c>
      <c r="N54" s="248">
        <f>'[1]9工资福利'!N54</f>
        <v>0</v>
      </c>
      <c r="O54" s="248">
        <f>'[1]9工资福利'!O54</f>
        <v>0</v>
      </c>
      <c r="P54" s="248">
        <f>'[1]9工资福利'!P54</f>
        <v>0</v>
      </c>
      <c r="Q54" s="248">
        <f>'[1]9工资福利'!Q54</f>
        <v>0</v>
      </c>
      <c r="R54" s="248">
        <f>'[1]9工资福利'!R54</f>
        <v>0</v>
      </c>
      <c r="S54" s="248">
        <f>'[1]9工资福利'!S54</f>
        <v>0</v>
      </c>
      <c r="T54" s="248">
        <f>'[1]9工资福利'!T54</f>
        <v>0</v>
      </c>
      <c r="U54" s="248">
        <f>'[1]9工资福利'!U54</f>
        <v>0</v>
      </c>
      <c r="V54" s="248">
        <f>'[1]9工资福利'!V54</f>
        <v>0</v>
      </c>
      <c r="W54" s="248">
        <f>'[1]9工资福利'!W54</f>
        <v>0</v>
      </c>
      <c r="X54" s="248">
        <f>'[1]9工资福利'!X54</f>
        <v>0</v>
      </c>
      <c r="Y54" s="248">
        <f>'[1]9工资福利'!Y54</f>
        <v>0</v>
      </c>
    </row>
    <row r="55" spans="1:25" ht="23.25" customHeight="1">
      <c r="A55" s="246">
        <f>'[1]9工资福利'!A55</f>
        <v>0</v>
      </c>
      <c r="B55" s="246">
        <f>'[1]9工资福利'!B55</f>
        <v>0</v>
      </c>
      <c r="C55" s="246">
        <f>'[1]9工资福利'!C55</f>
        <v>0</v>
      </c>
      <c r="D55" s="246">
        <f>'[1]9工资福利'!D55</f>
        <v>0</v>
      </c>
      <c r="E55" s="247">
        <f>'[1]9工资福利'!E55</f>
        <v>0</v>
      </c>
      <c r="F55" s="248">
        <f>'[1]9工资福利'!F55</f>
        <v>0</v>
      </c>
      <c r="G55" s="248">
        <f>'[1]9工资福利'!G55</f>
        <v>0</v>
      </c>
      <c r="H55" s="248">
        <f>'[1]9工资福利'!H55</f>
        <v>0</v>
      </c>
      <c r="I55" s="248">
        <f>'[1]9工资福利'!I55</f>
        <v>0</v>
      </c>
      <c r="J55" s="248">
        <f>'[1]9工资福利'!J55</f>
        <v>0</v>
      </c>
      <c r="K55" s="248">
        <f>'[1]9工资福利'!K55</f>
        <v>0</v>
      </c>
      <c r="L55" s="248">
        <f>'[1]9工资福利'!L55</f>
        <v>0</v>
      </c>
      <c r="M55" s="248">
        <f>'[1]9工资福利'!M55</f>
        <v>0</v>
      </c>
      <c r="N55" s="248">
        <f>'[1]9工资福利'!N55</f>
        <v>0</v>
      </c>
      <c r="O55" s="248">
        <f>'[1]9工资福利'!O55</f>
        <v>0</v>
      </c>
      <c r="P55" s="248">
        <f>'[1]9工资福利'!P55</f>
        <v>0</v>
      </c>
      <c r="Q55" s="248">
        <f>'[1]9工资福利'!Q55</f>
        <v>0</v>
      </c>
      <c r="R55" s="248">
        <f>'[1]9工资福利'!R55</f>
        <v>0</v>
      </c>
      <c r="S55" s="248">
        <f>'[1]9工资福利'!S55</f>
        <v>0</v>
      </c>
      <c r="T55" s="248">
        <f>'[1]9工资福利'!T55</f>
        <v>0</v>
      </c>
      <c r="U55" s="248">
        <f>'[1]9工资福利'!U55</f>
        <v>0</v>
      </c>
      <c r="V55" s="248">
        <f>'[1]9工资福利'!V55</f>
        <v>0</v>
      </c>
      <c r="W55" s="248">
        <f>'[1]9工资福利'!W55</f>
        <v>0</v>
      </c>
      <c r="X55" s="248">
        <f>'[1]9工资福利'!X55</f>
        <v>0</v>
      </c>
      <c r="Y55" s="248">
        <f>'[1]9工资福利'!Y55</f>
        <v>0</v>
      </c>
    </row>
    <row r="56" spans="1:25" ht="23.25" customHeight="1">
      <c r="A56" s="246">
        <f>'[1]9工资福利'!A56</f>
        <v>0</v>
      </c>
      <c r="B56" s="246">
        <f>'[1]9工资福利'!B56</f>
        <v>0</v>
      </c>
      <c r="C56" s="246">
        <f>'[1]9工资福利'!C56</f>
        <v>0</v>
      </c>
      <c r="D56" s="246">
        <f>'[1]9工资福利'!D56</f>
        <v>0</v>
      </c>
      <c r="E56" s="247">
        <f>'[1]9工资福利'!E56</f>
        <v>0</v>
      </c>
      <c r="F56" s="248">
        <f>'[1]9工资福利'!F56</f>
        <v>0</v>
      </c>
      <c r="G56" s="248">
        <f>'[1]9工资福利'!G56</f>
        <v>0</v>
      </c>
      <c r="H56" s="248">
        <f>'[1]9工资福利'!H56</f>
        <v>0</v>
      </c>
      <c r="I56" s="248">
        <f>'[1]9工资福利'!I56</f>
        <v>0</v>
      </c>
      <c r="J56" s="248">
        <f>'[1]9工资福利'!J56</f>
        <v>0</v>
      </c>
      <c r="K56" s="248">
        <f>'[1]9工资福利'!K56</f>
        <v>0</v>
      </c>
      <c r="L56" s="248">
        <f>'[1]9工资福利'!L56</f>
        <v>0</v>
      </c>
      <c r="M56" s="248">
        <f>'[1]9工资福利'!M56</f>
        <v>0</v>
      </c>
      <c r="N56" s="248">
        <f>'[1]9工资福利'!N56</f>
        <v>0</v>
      </c>
      <c r="O56" s="248">
        <f>'[1]9工资福利'!O56</f>
        <v>0</v>
      </c>
      <c r="P56" s="248">
        <f>'[1]9工资福利'!P56</f>
        <v>0</v>
      </c>
      <c r="Q56" s="248">
        <f>'[1]9工资福利'!Q56</f>
        <v>0</v>
      </c>
      <c r="R56" s="248">
        <f>'[1]9工资福利'!R56</f>
        <v>0</v>
      </c>
      <c r="S56" s="248">
        <f>'[1]9工资福利'!S56</f>
        <v>0</v>
      </c>
      <c r="T56" s="248">
        <f>'[1]9工资福利'!T56</f>
        <v>0</v>
      </c>
      <c r="U56" s="248">
        <f>'[1]9工资福利'!U56</f>
        <v>0</v>
      </c>
      <c r="V56" s="248">
        <f>'[1]9工资福利'!V56</f>
        <v>0</v>
      </c>
      <c r="W56" s="248">
        <f>'[1]9工资福利'!W56</f>
        <v>0</v>
      </c>
      <c r="X56" s="248">
        <f>'[1]9工资福利'!X56</f>
        <v>0</v>
      </c>
      <c r="Y56" s="248">
        <f>'[1]9工资福利'!Y56</f>
        <v>0</v>
      </c>
    </row>
    <row r="57" spans="1:25" ht="23.25" customHeight="1">
      <c r="A57" s="246">
        <f>'[1]9工资福利'!A57</f>
        <v>0</v>
      </c>
      <c r="B57" s="246">
        <f>'[1]9工资福利'!B57</f>
        <v>0</v>
      </c>
      <c r="C57" s="246">
        <f>'[1]9工资福利'!C57</f>
        <v>0</v>
      </c>
      <c r="D57" s="246">
        <f>'[1]9工资福利'!D57</f>
        <v>0</v>
      </c>
      <c r="E57" s="247">
        <f>'[1]9工资福利'!E57</f>
        <v>0</v>
      </c>
      <c r="F57" s="248">
        <f>'[1]9工资福利'!F57</f>
        <v>0</v>
      </c>
      <c r="G57" s="248">
        <f>'[1]9工资福利'!G57</f>
        <v>0</v>
      </c>
      <c r="H57" s="248">
        <f>'[1]9工资福利'!H57</f>
        <v>0</v>
      </c>
      <c r="I57" s="248">
        <f>'[1]9工资福利'!I57</f>
        <v>0</v>
      </c>
      <c r="J57" s="248">
        <f>'[1]9工资福利'!J57</f>
        <v>0</v>
      </c>
      <c r="K57" s="248">
        <f>'[1]9工资福利'!K57</f>
        <v>0</v>
      </c>
      <c r="L57" s="248">
        <f>'[1]9工资福利'!L57</f>
        <v>0</v>
      </c>
      <c r="M57" s="248">
        <f>'[1]9工资福利'!M57</f>
        <v>0</v>
      </c>
      <c r="N57" s="248">
        <f>'[1]9工资福利'!N57</f>
        <v>0</v>
      </c>
      <c r="O57" s="248">
        <f>'[1]9工资福利'!O57</f>
        <v>0</v>
      </c>
      <c r="P57" s="248">
        <f>'[1]9工资福利'!P57</f>
        <v>0</v>
      </c>
      <c r="Q57" s="248">
        <f>'[1]9工资福利'!Q57</f>
        <v>0</v>
      </c>
      <c r="R57" s="248">
        <f>'[1]9工资福利'!R57</f>
        <v>0</v>
      </c>
      <c r="S57" s="248">
        <f>'[1]9工资福利'!S57</f>
        <v>0</v>
      </c>
      <c r="T57" s="248">
        <f>'[1]9工资福利'!T57</f>
        <v>0</v>
      </c>
      <c r="U57" s="248">
        <f>'[1]9工资福利'!U57</f>
        <v>0</v>
      </c>
      <c r="V57" s="248">
        <f>'[1]9工资福利'!V57</f>
        <v>0</v>
      </c>
      <c r="W57" s="248">
        <f>'[1]9工资福利'!W57</f>
        <v>0</v>
      </c>
      <c r="X57" s="248">
        <f>'[1]9工资福利'!X57</f>
        <v>0</v>
      </c>
      <c r="Y57" s="248">
        <f>'[1]9工资福利'!Y57</f>
        <v>0</v>
      </c>
    </row>
    <row r="58" spans="1:25" ht="23.25" customHeight="1">
      <c r="A58" s="246">
        <f>'[1]9工资福利'!A58</f>
        <v>0</v>
      </c>
      <c r="B58" s="246">
        <f>'[1]9工资福利'!B58</f>
        <v>0</v>
      </c>
      <c r="C58" s="246">
        <f>'[1]9工资福利'!C58</f>
        <v>0</v>
      </c>
      <c r="D58" s="246">
        <f>'[1]9工资福利'!D58</f>
        <v>0</v>
      </c>
      <c r="E58" s="247">
        <f>'[1]9工资福利'!E58</f>
        <v>0</v>
      </c>
      <c r="F58" s="248">
        <f>'[1]9工资福利'!F58</f>
        <v>0</v>
      </c>
      <c r="G58" s="248">
        <f>'[1]9工资福利'!G58</f>
        <v>0</v>
      </c>
      <c r="H58" s="248">
        <f>'[1]9工资福利'!H58</f>
        <v>0</v>
      </c>
      <c r="I58" s="248">
        <f>'[1]9工资福利'!I58</f>
        <v>0</v>
      </c>
      <c r="J58" s="248">
        <f>'[1]9工资福利'!J58</f>
        <v>0</v>
      </c>
      <c r="K58" s="248">
        <f>'[1]9工资福利'!K58</f>
        <v>0</v>
      </c>
      <c r="L58" s="248">
        <f>'[1]9工资福利'!L58</f>
        <v>0</v>
      </c>
      <c r="M58" s="248">
        <f>'[1]9工资福利'!M58</f>
        <v>0</v>
      </c>
      <c r="N58" s="248">
        <f>'[1]9工资福利'!N58</f>
        <v>0</v>
      </c>
      <c r="O58" s="248">
        <f>'[1]9工资福利'!O58</f>
        <v>0</v>
      </c>
      <c r="P58" s="248">
        <f>'[1]9工资福利'!P58</f>
        <v>0</v>
      </c>
      <c r="Q58" s="248">
        <f>'[1]9工资福利'!Q58</f>
        <v>0</v>
      </c>
      <c r="R58" s="248">
        <f>'[1]9工资福利'!R58</f>
        <v>0</v>
      </c>
      <c r="S58" s="248">
        <f>'[1]9工资福利'!S58</f>
        <v>0</v>
      </c>
      <c r="T58" s="248">
        <f>'[1]9工资福利'!T58</f>
        <v>0</v>
      </c>
      <c r="U58" s="248">
        <f>'[1]9工资福利'!U58</f>
        <v>0</v>
      </c>
      <c r="V58" s="248">
        <f>'[1]9工资福利'!V58</f>
        <v>0</v>
      </c>
      <c r="W58" s="248">
        <f>'[1]9工资福利'!W58</f>
        <v>0</v>
      </c>
      <c r="X58" s="248">
        <f>'[1]9工资福利'!X58</f>
        <v>0</v>
      </c>
      <c r="Y58" s="248">
        <f>'[1]9工资福利'!Y58</f>
        <v>0</v>
      </c>
    </row>
    <row r="59" spans="1:25" ht="23.25" customHeight="1">
      <c r="A59" s="246">
        <f>'[1]9工资福利'!A59</f>
        <v>0</v>
      </c>
      <c r="B59" s="246">
        <f>'[1]9工资福利'!B59</f>
        <v>0</v>
      </c>
      <c r="C59" s="246">
        <f>'[1]9工资福利'!C59</f>
        <v>0</v>
      </c>
      <c r="D59" s="246">
        <f>'[1]9工资福利'!D59</f>
        <v>0</v>
      </c>
      <c r="E59" s="247">
        <f>'[1]9工资福利'!E59</f>
        <v>0</v>
      </c>
      <c r="F59" s="248">
        <f>'[1]9工资福利'!F59</f>
        <v>0</v>
      </c>
      <c r="G59" s="248">
        <f>'[1]9工资福利'!G59</f>
        <v>0</v>
      </c>
      <c r="H59" s="248">
        <f>'[1]9工资福利'!H59</f>
        <v>0</v>
      </c>
      <c r="I59" s="248">
        <f>'[1]9工资福利'!I59</f>
        <v>0</v>
      </c>
      <c r="J59" s="248">
        <f>'[1]9工资福利'!J59</f>
        <v>0</v>
      </c>
      <c r="K59" s="248">
        <f>'[1]9工资福利'!K59</f>
        <v>0</v>
      </c>
      <c r="L59" s="248">
        <f>'[1]9工资福利'!L59</f>
        <v>0</v>
      </c>
      <c r="M59" s="248">
        <f>'[1]9工资福利'!M59</f>
        <v>0</v>
      </c>
      <c r="N59" s="248">
        <f>'[1]9工资福利'!N59</f>
        <v>0</v>
      </c>
      <c r="O59" s="248">
        <f>'[1]9工资福利'!O59</f>
        <v>0</v>
      </c>
      <c r="P59" s="248">
        <f>'[1]9工资福利'!P59</f>
        <v>0</v>
      </c>
      <c r="Q59" s="248">
        <f>'[1]9工资福利'!Q59</f>
        <v>0</v>
      </c>
      <c r="R59" s="248">
        <f>'[1]9工资福利'!R59</f>
        <v>0</v>
      </c>
      <c r="S59" s="248">
        <f>'[1]9工资福利'!S59</f>
        <v>0</v>
      </c>
      <c r="T59" s="248">
        <f>'[1]9工资福利'!T59</f>
        <v>0</v>
      </c>
      <c r="U59" s="248">
        <f>'[1]9工资福利'!U59</f>
        <v>0</v>
      </c>
      <c r="V59" s="248">
        <f>'[1]9工资福利'!V59</f>
        <v>0</v>
      </c>
      <c r="W59" s="248">
        <f>'[1]9工资福利'!W59</f>
        <v>0</v>
      </c>
      <c r="X59" s="248">
        <f>'[1]9工资福利'!X59</f>
        <v>0</v>
      </c>
      <c r="Y59" s="248">
        <f>'[1]9工资福利'!Y59</f>
        <v>0</v>
      </c>
    </row>
    <row r="60" spans="1:25" ht="23.25" customHeight="1">
      <c r="A60" s="246">
        <f>'[1]9工资福利'!A60</f>
        <v>0</v>
      </c>
      <c r="B60" s="246">
        <f>'[1]9工资福利'!B60</f>
        <v>0</v>
      </c>
      <c r="C60" s="246">
        <f>'[1]9工资福利'!C60</f>
        <v>0</v>
      </c>
      <c r="D60" s="246">
        <f>'[1]9工资福利'!D60</f>
        <v>0</v>
      </c>
      <c r="E60" s="247">
        <f>'[1]9工资福利'!E60</f>
        <v>0</v>
      </c>
      <c r="F60" s="248">
        <f>'[1]9工资福利'!F60</f>
        <v>0</v>
      </c>
      <c r="G60" s="248">
        <f>'[1]9工资福利'!G60</f>
        <v>0</v>
      </c>
      <c r="H60" s="248">
        <f>'[1]9工资福利'!H60</f>
        <v>0</v>
      </c>
      <c r="I60" s="248">
        <f>'[1]9工资福利'!I60</f>
        <v>0</v>
      </c>
      <c r="J60" s="248">
        <f>'[1]9工资福利'!J60</f>
        <v>0</v>
      </c>
      <c r="K60" s="248">
        <f>'[1]9工资福利'!K60</f>
        <v>0</v>
      </c>
      <c r="L60" s="248">
        <f>'[1]9工资福利'!L60</f>
        <v>0</v>
      </c>
      <c r="M60" s="248">
        <f>'[1]9工资福利'!M60</f>
        <v>0</v>
      </c>
      <c r="N60" s="248">
        <f>'[1]9工资福利'!N60</f>
        <v>0</v>
      </c>
      <c r="O60" s="248">
        <f>'[1]9工资福利'!O60</f>
        <v>0</v>
      </c>
      <c r="P60" s="248">
        <f>'[1]9工资福利'!P60</f>
        <v>0</v>
      </c>
      <c r="Q60" s="248">
        <f>'[1]9工资福利'!Q60</f>
        <v>0</v>
      </c>
      <c r="R60" s="248">
        <f>'[1]9工资福利'!R60</f>
        <v>0</v>
      </c>
      <c r="S60" s="248">
        <f>'[1]9工资福利'!S60</f>
        <v>0</v>
      </c>
      <c r="T60" s="248">
        <f>'[1]9工资福利'!T60</f>
        <v>0</v>
      </c>
      <c r="U60" s="248">
        <f>'[1]9工资福利'!U60</f>
        <v>0</v>
      </c>
      <c r="V60" s="248">
        <f>'[1]9工资福利'!V60</f>
        <v>0</v>
      </c>
      <c r="W60" s="248">
        <f>'[1]9工资福利'!W60</f>
        <v>0</v>
      </c>
      <c r="X60" s="248">
        <f>'[1]9工资福利'!X60</f>
        <v>0</v>
      </c>
      <c r="Y60" s="248">
        <f>'[1]9工资福利'!Y60</f>
        <v>0</v>
      </c>
    </row>
    <row r="61" spans="1:25" ht="23.25" customHeight="1">
      <c r="A61" s="246">
        <f>'[1]9工资福利'!A61</f>
        <v>0</v>
      </c>
      <c r="B61" s="246">
        <f>'[1]9工资福利'!B61</f>
        <v>0</v>
      </c>
      <c r="C61" s="246">
        <f>'[1]9工资福利'!C61</f>
        <v>0</v>
      </c>
      <c r="D61" s="246">
        <f>'[1]9工资福利'!D61</f>
        <v>0</v>
      </c>
      <c r="E61" s="247">
        <f>'[1]9工资福利'!E61</f>
        <v>0</v>
      </c>
      <c r="F61" s="248">
        <f>'[1]9工资福利'!F61</f>
        <v>0</v>
      </c>
      <c r="G61" s="248">
        <f>'[1]9工资福利'!G61</f>
        <v>0</v>
      </c>
      <c r="H61" s="248">
        <f>'[1]9工资福利'!H61</f>
        <v>0</v>
      </c>
      <c r="I61" s="248">
        <f>'[1]9工资福利'!I61</f>
        <v>0</v>
      </c>
      <c r="J61" s="248">
        <f>'[1]9工资福利'!J61</f>
        <v>0</v>
      </c>
      <c r="K61" s="248">
        <f>'[1]9工资福利'!K61</f>
        <v>0</v>
      </c>
      <c r="L61" s="248">
        <f>'[1]9工资福利'!L61</f>
        <v>0</v>
      </c>
      <c r="M61" s="248">
        <f>'[1]9工资福利'!M61</f>
        <v>0</v>
      </c>
      <c r="N61" s="248">
        <f>'[1]9工资福利'!N61</f>
        <v>0</v>
      </c>
      <c r="O61" s="248">
        <f>'[1]9工资福利'!O61</f>
        <v>0</v>
      </c>
      <c r="P61" s="248">
        <f>'[1]9工资福利'!P61</f>
        <v>0</v>
      </c>
      <c r="Q61" s="248">
        <f>'[1]9工资福利'!Q61</f>
        <v>0</v>
      </c>
      <c r="R61" s="248">
        <f>'[1]9工资福利'!R61</f>
        <v>0</v>
      </c>
      <c r="S61" s="248">
        <f>'[1]9工资福利'!S61</f>
        <v>0</v>
      </c>
      <c r="T61" s="248">
        <f>'[1]9工资福利'!T61</f>
        <v>0</v>
      </c>
      <c r="U61" s="248">
        <f>'[1]9工资福利'!U61</f>
        <v>0</v>
      </c>
      <c r="V61" s="248">
        <f>'[1]9工资福利'!V61</f>
        <v>0</v>
      </c>
      <c r="W61" s="248">
        <f>'[1]9工资福利'!W61</f>
        <v>0</v>
      </c>
      <c r="X61" s="248">
        <f>'[1]9工资福利'!X61</f>
        <v>0</v>
      </c>
      <c r="Y61" s="248">
        <f>'[1]9工资福利'!Y61</f>
        <v>0</v>
      </c>
    </row>
    <row r="62" spans="1:25" ht="23.25" customHeight="1">
      <c r="A62" s="246">
        <f>'[1]9工资福利'!A62</f>
        <v>0</v>
      </c>
      <c r="B62" s="246">
        <f>'[1]9工资福利'!B62</f>
        <v>0</v>
      </c>
      <c r="C62" s="246">
        <f>'[1]9工资福利'!C62</f>
        <v>0</v>
      </c>
      <c r="D62" s="246">
        <f>'[1]9工资福利'!D62</f>
        <v>0</v>
      </c>
      <c r="E62" s="247">
        <f>'[1]9工资福利'!E62</f>
        <v>0</v>
      </c>
      <c r="F62" s="248">
        <f>'[1]9工资福利'!F62</f>
        <v>0</v>
      </c>
      <c r="G62" s="248">
        <f>'[1]9工资福利'!G62</f>
        <v>0</v>
      </c>
      <c r="H62" s="248">
        <f>'[1]9工资福利'!H62</f>
        <v>0</v>
      </c>
      <c r="I62" s="248">
        <f>'[1]9工资福利'!I62</f>
        <v>0</v>
      </c>
      <c r="J62" s="248">
        <f>'[1]9工资福利'!J62</f>
        <v>0</v>
      </c>
      <c r="K62" s="248">
        <f>'[1]9工资福利'!K62</f>
        <v>0</v>
      </c>
      <c r="L62" s="248">
        <f>'[1]9工资福利'!L62</f>
        <v>0</v>
      </c>
      <c r="M62" s="248">
        <f>'[1]9工资福利'!M62</f>
        <v>0</v>
      </c>
      <c r="N62" s="248">
        <f>'[1]9工资福利'!N62</f>
        <v>0</v>
      </c>
      <c r="O62" s="248">
        <f>'[1]9工资福利'!O62</f>
        <v>0</v>
      </c>
      <c r="P62" s="248">
        <f>'[1]9工资福利'!P62</f>
        <v>0</v>
      </c>
      <c r="Q62" s="248">
        <f>'[1]9工资福利'!Q62</f>
        <v>0</v>
      </c>
      <c r="R62" s="248">
        <f>'[1]9工资福利'!R62</f>
        <v>0</v>
      </c>
      <c r="S62" s="248">
        <f>'[1]9工资福利'!S62</f>
        <v>0</v>
      </c>
      <c r="T62" s="248">
        <f>'[1]9工资福利'!T62</f>
        <v>0</v>
      </c>
      <c r="U62" s="248">
        <f>'[1]9工资福利'!U62</f>
        <v>0</v>
      </c>
      <c r="V62" s="248">
        <f>'[1]9工资福利'!V62</f>
        <v>0</v>
      </c>
      <c r="W62" s="248">
        <f>'[1]9工资福利'!W62</f>
        <v>0</v>
      </c>
      <c r="X62" s="248">
        <f>'[1]9工资福利'!X62</f>
        <v>0</v>
      </c>
      <c r="Y62" s="248">
        <f>'[1]9工资福利'!Y62</f>
        <v>0</v>
      </c>
    </row>
    <row r="63" spans="1:25" ht="23.25" customHeight="1">
      <c r="A63" s="246">
        <f>'[1]9工资福利'!A63</f>
        <v>0</v>
      </c>
      <c r="B63" s="246">
        <f>'[1]9工资福利'!B63</f>
        <v>0</v>
      </c>
      <c r="C63" s="246">
        <f>'[1]9工资福利'!C63</f>
        <v>0</v>
      </c>
      <c r="D63" s="246">
        <f>'[1]9工资福利'!D63</f>
        <v>0</v>
      </c>
      <c r="E63" s="247">
        <f>'[1]9工资福利'!E63</f>
        <v>0</v>
      </c>
      <c r="F63" s="248">
        <f>'[1]9工资福利'!F63</f>
        <v>0</v>
      </c>
      <c r="G63" s="248">
        <f>'[1]9工资福利'!G63</f>
        <v>0</v>
      </c>
      <c r="H63" s="248">
        <f>'[1]9工资福利'!H63</f>
        <v>0</v>
      </c>
      <c r="I63" s="248">
        <f>'[1]9工资福利'!I63</f>
        <v>0</v>
      </c>
      <c r="J63" s="248">
        <f>'[1]9工资福利'!J63</f>
        <v>0</v>
      </c>
      <c r="K63" s="248">
        <f>'[1]9工资福利'!K63</f>
        <v>0</v>
      </c>
      <c r="L63" s="248">
        <f>'[1]9工资福利'!L63</f>
        <v>0</v>
      </c>
      <c r="M63" s="248">
        <f>'[1]9工资福利'!M63</f>
        <v>0</v>
      </c>
      <c r="N63" s="248">
        <f>'[1]9工资福利'!N63</f>
        <v>0</v>
      </c>
      <c r="O63" s="248">
        <f>'[1]9工资福利'!O63</f>
        <v>0</v>
      </c>
      <c r="P63" s="248">
        <f>'[1]9工资福利'!P63</f>
        <v>0</v>
      </c>
      <c r="Q63" s="248">
        <f>'[1]9工资福利'!Q63</f>
        <v>0</v>
      </c>
      <c r="R63" s="248">
        <f>'[1]9工资福利'!R63</f>
        <v>0</v>
      </c>
      <c r="S63" s="248">
        <f>'[1]9工资福利'!S63</f>
        <v>0</v>
      </c>
      <c r="T63" s="248">
        <f>'[1]9工资福利'!T63</f>
        <v>0</v>
      </c>
      <c r="U63" s="248">
        <f>'[1]9工资福利'!U63</f>
        <v>0</v>
      </c>
      <c r="V63" s="248">
        <f>'[1]9工资福利'!V63</f>
        <v>0</v>
      </c>
      <c r="W63" s="248">
        <f>'[1]9工资福利'!W63</f>
        <v>0</v>
      </c>
      <c r="X63" s="248">
        <f>'[1]9工资福利'!X63</f>
        <v>0</v>
      </c>
      <c r="Y63" s="248">
        <f>'[1]9工资福利'!Y63</f>
        <v>0</v>
      </c>
    </row>
    <row r="64" spans="1:25" ht="23.25" customHeight="1">
      <c r="A64" s="246">
        <f>'[1]9工资福利'!A64</f>
        <v>0</v>
      </c>
      <c r="B64" s="246">
        <f>'[1]9工资福利'!B64</f>
        <v>0</v>
      </c>
      <c r="C64" s="246">
        <f>'[1]9工资福利'!C64</f>
        <v>0</v>
      </c>
      <c r="D64" s="246">
        <f>'[1]9工资福利'!D64</f>
        <v>0</v>
      </c>
      <c r="E64" s="247">
        <f>'[1]9工资福利'!E64</f>
        <v>0</v>
      </c>
      <c r="F64" s="248">
        <f>'[1]9工资福利'!F64</f>
        <v>0</v>
      </c>
      <c r="G64" s="248">
        <f>'[1]9工资福利'!G64</f>
        <v>0</v>
      </c>
      <c r="H64" s="248">
        <f>'[1]9工资福利'!H64</f>
        <v>0</v>
      </c>
      <c r="I64" s="248">
        <f>'[1]9工资福利'!I64</f>
        <v>0</v>
      </c>
      <c r="J64" s="248">
        <f>'[1]9工资福利'!J64</f>
        <v>0</v>
      </c>
      <c r="K64" s="248">
        <f>'[1]9工资福利'!K64</f>
        <v>0</v>
      </c>
      <c r="L64" s="248">
        <f>'[1]9工资福利'!L64</f>
        <v>0</v>
      </c>
      <c r="M64" s="248">
        <f>'[1]9工资福利'!M64</f>
        <v>0</v>
      </c>
      <c r="N64" s="248">
        <f>'[1]9工资福利'!N64</f>
        <v>0</v>
      </c>
      <c r="O64" s="248">
        <f>'[1]9工资福利'!O64</f>
        <v>0</v>
      </c>
      <c r="P64" s="248">
        <f>'[1]9工资福利'!P64</f>
        <v>0</v>
      </c>
      <c r="Q64" s="248">
        <f>'[1]9工资福利'!Q64</f>
        <v>0</v>
      </c>
      <c r="R64" s="248">
        <f>'[1]9工资福利'!R64</f>
        <v>0</v>
      </c>
      <c r="S64" s="248">
        <f>'[1]9工资福利'!S64</f>
        <v>0</v>
      </c>
      <c r="T64" s="248">
        <f>'[1]9工资福利'!T64</f>
        <v>0</v>
      </c>
      <c r="U64" s="248">
        <f>'[1]9工资福利'!U64</f>
        <v>0</v>
      </c>
      <c r="V64" s="248">
        <f>'[1]9工资福利'!V64</f>
        <v>0</v>
      </c>
      <c r="W64" s="248">
        <f>'[1]9工资福利'!W64</f>
        <v>0</v>
      </c>
      <c r="X64" s="248">
        <f>'[1]9工资福利'!X64</f>
        <v>0</v>
      </c>
      <c r="Y64" s="248">
        <f>'[1]9工资福利'!Y64</f>
        <v>0</v>
      </c>
    </row>
    <row r="65" spans="1:25" ht="23.25" customHeight="1">
      <c r="A65" s="246">
        <f>'[1]9工资福利'!A65</f>
        <v>0</v>
      </c>
      <c r="B65" s="246">
        <f>'[1]9工资福利'!B65</f>
        <v>0</v>
      </c>
      <c r="C65" s="246">
        <f>'[1]9工资福利'!C65</f>
        <v>0</v>
      </c>
      <c r="D65" s="246">
        <f>'[1]9工资福利'!D65</f>
        <v>0</v>
      </c>
      <c r="E65" s="247">
        <f>'[1]9工资福利'!E65</f>
        <v>0</v>
      </c>
      <c r="F65" s="248">
        <f>'[1]9工资福利'!F65</f>
        <v>0</v>
      </c>
      <c r="G65" s="248">
        <f>'[1]9工资福利'!G65</f>
        <v>0</v>
      </c>
      <c r="H65" s="248">
        <f>'[1]9工资福利'!H65</f>
        <v>0</v>
      </c>
      <c r="I65" s="248">
        <f>'[1]9工资福利'!I65</f>
        <v>0</v>
      </c>
      <c r="J65" s="248">
        <f>'[1]9工资福利'!J65</f>
        <v>0</v>
      </c>
      <c r="K65" s="248">
        <f>'[1]9工资福利'!K65</f>
        <v>0</v>
      </c>
      <c r="L65" s="248">
        <f>'[1]9工资福利'!L65</f>
        <v>0</v>
      </c>
      <c r="M65" s="248">
        <f>'[1]9工资福利'!M65</f>
        <v>0</v>
      </c>
      <c r="N65" s="248">
        <f>'[1]9工资福利'!N65</f>
        <v>0</v>
      </c>
      <c r="O65" s="248">
        <f>'[1]9工资福利'!O65</f>
        <v>0</v>
      </c>
      <c r="P65" s="248">
        <f>'[1]9工资福利'!P65</f>
        <v>0</v>
      </c>
      <c r="Q65" s="248">
        <f>'[1]9工资福利'!Q65</f>
        <v>0</v>
      </c>
      <c r="R65" s="248">
        <f>'[1]9工资福利'!R65</f>
        <v>0</v>
      </c>
      <c r="S65" s="248">
        <f>'[1]9工资福利'!S65</f>
        <v>0</v>
      </c>
      <c r="T65" s="248">
        <f>'[1]9工资福利'!T65</f>
        <v>0</v>
      </c>
      <c r="U65" s="248">
        <f>'[1]9工资福利'!U65</f>
        <v>0</v>
      </c>
      <c r="V65" s="248">
        <f>'[1]9工资福利'!V65</f>
        <v>0</v>
      </c>
      <c r="W65" s="248">
        <f>'[1]9工资福利'!W65</f>
        <v>0</v>
      </c>
      <c r="X65" s="248">
        <f>'[1]9工资福利'!X65</f>
        <v>0</v>
      </c>
      <c r="Y65" s="248">
        <f>'[1]9工资福利'!Y65</f>
        <v>0</v>
      </c>
    </row>
    <row r="66" spans="1:25" ht="23.25" customHeight="1">
      <c r="A66" s="246">
        <f>'[1]9工资福利'!A66</f>
        <v>0</v>
      </c>
      <c r="B66" s="246">
        <f>'[1]9工资福利'!B66</f>
        <v>0</v>
      </c>
      <c r="C66" s="246">
        <f>'[1]9工资福利'!C66</f>
        <v>0</v>
      </c>
      <c r="D66" s="246">
        <f>'[1]9工资福利'!D66</f>
        <v>0</v>
      </c>
      <c r="E66" s="247">
        <f>'[1]9工资福利'!E66</f>
        <v>0</v>
      </c>
      <c r="F66" s="248">
        <f>'[1]9工资福利'!F66</f>
        <v>0</v>
      </c>
      <c r="G66" s="248">
        <f>'[1]9工资福利'!G66</f>
        <v>0</v>
      </c>
      <c r="H66" s="248">
        <f>'[1]9工资福利'!H66</f>
        <v>0</v>
      </c>
      <c r="I66" s="248">
        <f>'[1]9工资福利'!I66</f>
        <v>0</v>
      </c>
      <c r="J66" s="248">
        <f>'[1]9工资福利'!J66</f>
        <v>0</v>
      </c>
      <c r="K66" s="248">
        <f>'[1]9工资福利'!K66</f>
        <v>0</v>
      </c>
      <c r="L66" s="248">
        <f>'[1]9工资福利'!L66</f>
        <v>0</v>
      </c>
      <c r="M66" s="248">
        <f>'[1]9工资福利'!M66</f>
        <v>0</v>
      </c>
      <c r="N66" s="248">
        <f>'[1]9工资福利'!N66</f>
        <v>0</v>
      </c>
      <c r="O66" s="248">
        <f>'[1]9工资福利'!O66</f>
        <v>0</v>
      </c>
      <c r="P66" s="248">
        <f>'[1]9工资福利'!P66</f>
        <v>0</v>
      </c>
      <c r="Q66" s="248">
        <f>'[1]9工资福利'!Q66</f>
        <v>0</v>
      </c>
      <c r="R66" s="248">
        <f>'[1]9工资福利'!R66</f>
        <v>0</v>
      </c>
      <c r="S66" s="248">
        <f>'[1]9工资福利'!S66</f>
        <v>0</v>
      </c>
      <c r="T66" s="248">
        <f>'[1]9工资福利'!T66</f>
        <v>0</v>
      </c>
      <c r="U66" s="248">
        <f>'[1]9工资福利'!U66</f>
        <v>0</v>
      </c>
      <c r="V66" s="248">
        <f>'[1]9工资福利'!V66</f>
        <v>0</v>
      </c>
      <c r="W66" s="248">
        <f>'[1]9工资福利'!W66</f>
        <v>0</v>
      </c>
      <c r="X66" s="248">
        <f>'[1]9工资福利'!X66</f>
        <v>0</v>
      </c>
      <c r="Y66" s="248">
        <f>'[1]9工资福利'!Y66</f>
        <v>0</v>
      </c>
    </row>
  </sheetData>
  <sheetProtection formatCells="0" formatColumns="0" formatRows="0"/>
  <mergeCells count="31">
    <mergeCell ref="A2:Y2"/>
    <mergeCell ref="X3:Y3"/>
    <mergeCell ref="A4:C4"/>
    <mergeCell ref="G4:L4"/>
    <mergeCell ref="M4:T4"/>
    <mergeCell ref="V4:Y4"/>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5:V6"/>
    <mergeCell ref="W5:W6"/>
    <mergeCell ref="X5:X6"/>
    <mergeCell ref="Y5:Y6"/>
  </mergeCells>
  <printOptions horizontalCentered="1"/>
  <pageMargins left="0.5506944444444445" right="0.5506944444444445" top="0.5902777777777778" bottom="0.5902777777777778" header="0.3541666666666667" footer="0.5118055555555555"/>
  <pageSetup fitToHeight="0" fitToWidth="1" horizontalDpi="600" verticalDpi="600" orientation="landscape" paperSize="9" scale="65"/>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K37"/>
  <sheetViews>
    <sheetView showGridLines="0" showZeros="0" view="pageBreakPreview" zoomScale="60" workbookViewId="0" topLeftCell="A1">
      <selection activeCell="H32" sqref="H32"/>
    </sheetView>
  </sheetViews>
  <sheetFormatPr defaultColWidth="8.75390625" defaultRowHeight="14.25"/>
  <cols>
    <col min="1" max="3" width="5.875" style="113" customWidth="1"/>
    <col min="4" max="4" width="8.75390625" style="113" customWidth="1"/>
    <col min="5" max="5" width="14.875" style="113" customWidth="1"/>
    <col min="6" max="6" width="10.375" style="113" customWidth="1"/>
    <col min="7" max="16384" width="8.75390625" style="113" customWidth="1"/>
  </cols>
  <sheetData>
    <row r="1" ht="14.25" customHeight="1">
      <c r="K1" s="125" t="s">
        <v>228</v>
      </c>
    </row>
    <row r="2" spans="1:11" ht="27" customHeight="1">
      <c r="A2" s="115" t="s">
        <v>229</v>
      </c>
      <c r="B2" s="115"/>
      <c r="C2" s="115"/>
      <c r="D2" s="115"/>
      <c r="E2" s="115"/>
      <c r="F2" s="115"/>
      <c r="G2" s="115"/>
      <c r="H2" s="115"/>
      <c r="I2" s="115"/>
      <c r="J2" s="115"/>
      <c r="K2" s="115"/>
    </row>
    <row r="3" spans="10:11" ht="14.25" customHeight="1">
      <c r="J3" s="126" t="s">
        <v>132</v>
      </c>
      <c r="K3" s="126"/>
    </row>
    <row r="4" spans="1:11" ht="33" customHeight="1">
      <c r="A4" s="233" t="s">
        <v>150</v>
      </c>
      <c r="B4" s="233"/>
      <c r="C4" s="233"/>
      <c r="D4" s="120" t="s">
        <v>230</v>
      </c>
      <c r="E4" s="120" t="s">
        <v>160</v>
      </c>
      <c r="F4" s="120" t="s">
        <v>169</v>
      </c>
      <c r="G4" s="120"/>
      <c r="H4" s="120"/>
      <c r="I4" s="120"/>
      <c r="J4" s="120"/>
      <c r="K4" s="120"/>
    </row>
    <row r="5" spans="1:11" ht="14.25" customHeight="1">
      <c r="A5" s="120" t="s">
        <v>153</v>
      </c>
      <c r="B5" s="120" t="s">
        <v>154</v>
      </c>
      <c r="C5" s="120" t="s">
        <v>155</v>
      </c>
      <c r="D5" s="120"/>
      <c r="E5" s="120"/>
      <c r="F5" s="120" t="s">
        <v>144</v>
      </c>
      <c r="G5" s="120" t="s">
        <v>231</v>
      </c>
      <c r="H5" s="120" t="s">
        <v>232</v>
      </c>
      <c r="I5" s="120" t="s">
        <v>233</v>
      </c>
      <c r="J5" s="120" t="s">
        <v>234</v>
      </c>
      <c r="K5" s="120" t="s">
        <v>235</v>
      </c>
    </row>
    <row r="6" spans="1:11" ht="32.25" customHeight="1">
      <c r="A6" s="120"/>
      <c r="B6" s="120"/>
      <c r="C6" s="120"/>
      <c r="D6" s="120"/>
      <c r="E6" s="120"/>
      <c r="F6" s="120"/>
      <c r="G6" s="120"/>
      <c r="H6" s="120"/>
      <c r="I6" s="120"/>
      <c r="J6" s="120"/>
      <c r="K6" s="120"/>
    </row>
    <row r="7" spans="1:11" s="112" customFormat="1" ht="23.25" customHeight="1">
      <c r="A7" s="123">
        <f>'[1]10个人家庭(政府预算)'!A7</f>
        <v>0</v>
      </c>
      <c r="B7" s="123">
        <f>'[1]10个人家庭(政府预算)'!B7</f>
        <v>0</v>
      </c>
      <c r="C7" s="123">
        <f>'[1]10个人家庭(政府预算)'!C7</f>
        <v>0</v>
      </c>
      <c r="D7" s="123">
        <f>'[1]10个人家庭(政府预算)'!D7</f>
        <v>0</v>
      </c>
      <c r="E7" s="123">
        <f>'[1]10个人家庭(政府预算)'!E7</f>
        <v>0</v>
      </c>
      <c r="F7" s="234">
        <f>'[1]10个人家庭(政府预算)'!F7</f>
        <v>0</v>
      </c>
      <c r="G7" s="234">
        <f>'[1]10个人家庭(政府预算)'!G7</f>
        <v>0</v>
      </c>
      <c r="H7" s="234">
        <f>'[1]10个人家庭(政府预算)'!H7</f>
        <v>0</v>
      </c>
      <c r="I7" s="234">
        <f>'[1]10个人家庭(政府预算)'!I7</f>
        <v>0</v>
      </c>
      <c r="J7" s="234">
        <f>'[1]10个人家庭(政府预算)'!J7</f>
        <v>0</v>
      </c>
      <c r="K7" s="234">
        <f>'[1]10个人家庭(政府预算)'!K7</f>
        <v>0</v>
      </c>
    </row>
    <row r="8" spans="1:11" ht="23.25" customHeight="1">
      <c r="A8" s="123">
        <f>'[1]10个人家庭(政府预算)'!A8</f>
        <v>0</v>
      </c>
      <c r="B8" s="123">
        <f>'[1]10个人家庭(政府预算)'!B8</f>
        <v>0</v>
      </c>
      <c r="C8" s="123">
        <f>'[1]10个人家庭(政府预算)'!C8</f>
        <v>0</v>
      </c>
      <c r="D8" s="123">
        <f>'[1]10个人家庭(政府预算)'!D8</f>
        <v>0</v>
      </c>
      <c r="E8" s="123">
        <f>'[1]10个人家庭(政府预算)'!E8</f>
        <v>0</v>
      </c>
      <c r="F8" s="234">
        <f>'[1]10个人家庭(政府预算)'!F8</f>
        <v>0</v>
      </c>
      <c r="G8" s="234">
        <f>'[1]10个人家庭(政府预算)'!G8</f>
        <v>0</v>
      </c>
      <c r="H8" s="234">
        <f>'[1]10个人家庭(政府预算)'!H8</f>
        <v>0</v>
      </c>
      <c r="I8" s="234">
        <f>'[1]10个人家庭(政府预算)'!I8</f>
        <v>0</v>
      </c>
      <c r="J8" s="234">
        <f>'[1]10个人家庭(政府预算)'!J8</f>
        <v>0</v>
      </c>
      <c r="K8" s="234">
        <f>'[1]10个人家庭(政府预算)'!K8</f>
        <v>0</v>
      </c>
    </row>
    <row r="9" spans="1:11" ht="23.25" customHeight="1">
      <c r="A9" s="123">
        <f>'[1]10个人家庭(政府预算)'!A9</f>
        <v>0</v>
      </c>
      <c r="B9" s="123">
        <f>'[1]10个人家庭(政府预算)'!B9</f>
        <v>0</v>
      </c>
      <c r="C9" s="123">
        <f>'[1]10个人家庭(政府预算)'!C9</f>
        <v>0</v>
      </c>
      <c r="D9" s="123">
        <f>'[1]10个人家庭(政府预算)'!D9</f>
        <v>0</v>
      </c>
      <c r="E9" s="123">
        <f>'[1]10个人家庭(政府预算)'!E9</f>
        <v>0</v>
      </c>
      <c r="F9" s="234">
        <f>'[1]10个人家庭(政府预算)'!F9</f>
        <v>0</v>
      </c>
      <c r="G9" s="234">
        <f>'[1]10个人家庭(政府预算)'!G9</f>
        <v>0</v>
      </c>
      <c r="H9" s="234">
        <f>'[1]10个人家庭(政府预算)'!H9</f>
        <v>0</v>
      </c>
      <c r="I9" s="234">
        <f>'[1]10个人家庭(政府预算)'!I9</f>
        <v>0</v>
      </c>
      <c r="J9" s="234">
        <f>'[1]10个人家庭(政府预算)'!J9</f>
        <v>0</v>
      </c>
      <c r="K9" s="234">
        <f>'[1]10个人家庭(政府预算)'!K9</f>
        <v>0</v>
      </c>
    </row>
    <row r="10" spans="1:11" ht="23.25" customHeight="1">
      <c r="A10" s="123">
        <f>'[1]10个人家庭(政府预算)'!A10</f>
        <v>0</v>
      </c>
      <c r="B10" s="123">
        <f>'[1]10个人家庭(政府预算)'!B10</f>
        <v>0</v>
      </c>
      <c r="C10" s="123">
        <f>'[1]10个人家庭(政府预算)'!C10</f>
        <v>0</v>
      </c>
      <c r="D10" s="123">
        <f>'[1]10个人家庭(政府预算)'!D10</f>
        <v>0</v>
      </c>
      <c r="E10" s="123">
        <f>'[1]10个人家庭(政府预算)'!E10</f>
        <v>0</v>
      </c>
      <c r="F10" s="234">
        <f>'[1]10个人家庭(政府预算)'!F10</f>
        <v>0</v>
      </c>
      <c r="G10" s="234">
        <f>'[1]10个人家庭(政府预算)'!G10</f>
        <v>0</v>
      </c>
      <c r="H10" s="234">
        <f>'[1]10个人家庭(政府预算)'!H10</f>
        <v>0</v>
      </c>
      <c r="I10" s="234">
        <f>'[1]10个人家庭(政府预算)'!I10</f>
        <v>0</v>
      </c>
      <c r="J10" s="234">
        <f>'[1]10个人家庭(政府预算)'!J10</f>
        <v>0</v>
      </c>
      <c r="K10" s="234">
        <f>'[1]10个人家庭(政府预算)'!K10</f>
        <v>0</v>
      </c>
    </row>
    <row r="11" spans="1:11" ht="23.25" customHeight="1">
      <c r="A11" s="123">
        <f>'[1]10个人家庭(政府预算)'!A11</f>
        <v>0</v>
      </c>
      <c r="B11" s="123">
        <f>'[1]10个人家庭(政府预算)'!B11</f>
        <v>0</v>
      </c>
      <c r="C11" s="123">
        <f>'[1]10个人家庭(政府预算)'!C11</f>
        <v>0</v>
      </c>
      <c r="D11" s="123">
        <f>'[1]10个人家庭(政府预算)'!D11</f>
        <v>0</v>
      </c>
      <c r="E11" s="123">
        <f>'[1]10个人家庭(政府预算)'!E11</f>
        <v>0</v>
      </c>
      <c r="F11" s="234">
        <f>'[1]10个人家庭(政府预算)'!F11</f>
        <v>0</v>
      </c>
      <c r="G11" s="234">
        <f>'[1]10个人家庭(政府预算)'!G11</f>
        <v>0</v>
      </c>
      <c r="H11" s="234">
        <f>'[1]10个人家庭(政府预算)'!H11</f>
        <v>0</v>
      </c>
      <c r="I11" s="234">
        <f>'[1]10个人家庭(政府预算)'!I11</f>
        <v>0</v>
      </c>
      <c r="J11" s="234">
        <f>'[1]10个人家庭(政府预算)'!J11</f>
        <v>0</v>
      </c>
      <c r="K11" s="234">
        <f>'[1]10个人家庭(政府预算)'!K11</f>
        <v>0</v>
      </c>
    </row>
    <row r="12" spans="1:11" ht="23.25" customHeight="1">
      <c r="A12" s="123">
        <f>'[1]10个人家庭(政府预算)'!A12</f>
        <v>0</v>
      </c>
      <c r="B12" s="123">
        <f>'[1]10个人家庭(政府预算)'!B12</f>
        <v>0</v>
      </c>
      <c r="C12" s="123">
        <f>'[1]10个人家庭(政府预算)'!C12</f>
        <v>0</v>
      </c>
      <c r="D12" s="123">
        <f>'[1]10个人家庭(政府预算)'!D12</f>
        <v>0</v>
      </c>
      <c r="E12" s="123">
        <f>'[1]10个人家庭(政府预算)'!E12</f>
        <v>0</v>
      </c>
      <c r="F12" s="234">
        <f>'[1]10个人家庭(政府预算)'!F12</f>
        <v>0</v>
      </c>
      <c r="G12" s="234">
        <f>'[1]10个人家庭(政府预算)'!G12</f>
        <v>0</v>
      </c>
      <c r="H12" s="234">
        <f>'[1]10个人家庭(政府预算)'!H12</f>
        <v>0</v>
      </c>
      <c r="I12" s="234">
        <f>'[1]10个人家庭(政府预算)'!I12</f>
        <v>0</v>
      </c>
      <c r="J12" s="234">
        <f>'[1]10个人家庭(政府预算)'!J12</f>
        <v>0</v>
      </c>
      <c r="K12" s="234">
        <f>'[1]10个人家庭(政府预算)'!K12</f>
        <v>0</v>
      </c>
    </row>
    <row r="13" spans="1:11" ht="23.25" customHeight="1">
      <c r="A13" s="123">
        <f>'[1]10个人家庭(政府预算)'!A13</f>
        <v>0</v>
      </c>
      <c r="B13" s="123">
        <f>'[1]10个人家庭(政府预算)'!B13</f>
        <v>0</v>
      </c>
      <c r="C13" s="123">
        <f>'[1]10个人家庭(政府预算)'!C13</f>
        <v>0</v>
      </c>
      <c r="D13" s="123">
        <f>'[1]10个人家庭(政府预算)'!D13</f>
        <v>0</v>
      </c>
      <c r="E13" s="123">
        <f>'[1]10个人家庭(政府预算)'!E13</f>
        <v>0</v>
      </c>
      <c r="F13" s="234">
        <f>'[1]10个人家庭(政府预算)'!F13</f>
        <v>0</v>
      </c>
      <c r="G13" s="234">
        <f>'[1]10个人家庭(政府预算)'!G13</f>
        <v>0</v>
      </c>
      <c r="H13" s="234">
        <f>'[1]10个人家庭(政府预算)'!H13</f>
        <v>0</v>
      </c>
      <c r="I13" s="234">
        <f>'[1]10个人家庭(政府预算)'!I13</f>
        <v>0</v>
      </c>
      <c r="J13" s="234">
        <f>'[1]10个人家庭(政府预算)'!J13</f>
        <v>0</v>
      </c>
      <c r="K13" s="234">
        <f>'[1]10个人家庭(政府预算)'!K13</f>
        <v>0</v>
      </c>
    </row>
    <row r="14" spans="1:11" ht="23.25" customHeight="1">
      <c r="A14" s="123">
        <f>'[1]10个人家庭(政府预算)'!A14</f>
        <v>0</v>
      </c>
      <c r="B14" s="123">
        <f>'[1]10个人家庭(政府预算)'!B14</f>
        <v>0</v>
      </c>
      <c r="C14" s="123">
        <f>'[1]10个人家庭(政府预算)'!C14</f>
        <v>0</v>
      </c>
      <c r="D14" s="123">
        <f>'[1]10个人家庭(政府预算)'!D14</f>
        <v>0</v>
      </c>
      <c r="E14" s="123">
        <f>'[1]10个人家庭(政府预算)'!E14</f>
        <v>0</v>
      </c>
      <c r="F14" s="234">
        <f>'[1]10个人家庭(政府预算)'!F14</f>
        <v>0</v>
      </c>
      <c r="G14" s="234">
        <f>'[1]10个人家庭(政府预算)'!G14</f>
        <v>0</v>
      </c>
      <c r="H14" s="234">
        <f>'[1]10个人家庭(政府预算)'!H14</f>
        <v>0</v>
      </c>
      <c r="I14" s="234">
        <f>'[1]10个人家庭(政府预算)'!I14</f>
        <v>0</v>
      </c>
      <c r="J14" s="234">
        <f>'[1]10个人家庭(政府预算)'!J14</f>
        <v>0</v>
      </c>
      <c r="K14" s="234">
        <f>'[1]10个人家庭(政府预算)'!K14</f>
        <v>0</v>
      </c>
    </row>
    <row r="15" spans="1:11" ht="23.25" customHeight="1">
      <c r="A15" s="123">
        <f>'[1]10个人家庭(政府预算)'!A15</f>
        <v>0</v>
      </c>
      <c r="B15" s="123">
        <f>'[1]10个人家庭(政府预算)'!B15</f>
        <v>0</v>
      </c>
      <c r="C15" s="123">
        <f>'[1]10个人家庭(政府预算)'!C15</f>
        <v>0</v>
      </c>
      <c r="D15" s="123">
        <f>'[1]10个人家庭(政府预算)'!D15</f>
        <v>0</v>
      </c>
      <c r="E15" s="123">
        <f>'[1]10个人家庭(政府预算)'!E15</f>
        <v>0</v>
      </c>
      <c r="F15" s="234">
        <f>'[1]10个人家庭(政府预算)'!F15</f>
        <v>0</v>
      </c>
      <c r="G15" s="234">
        <f>'[1]10个人家庭(政府预算)'!G15</f>
        <v>0</v>
      </c>
      <c r="H15" s="234">
        <f>'[1]10个人家庭(政府预算)'!H15</f>
        <v>0</v>
      </c>
      <c r="I15" s="234">
        <f>'[1]10个人家庭(政府预算)'!I15</f>
        <v>0</v>
      </c>
      <c r="J15" s="234">
        <f>'[1]10个人家庭(政府预算)'!J15</f>
        <v>0</v>
      </c>
      <c r="K15" s="234">
        <f>'[1]10个人家庭(政府预算)'!K15</f>
        <v>0</v>
      </c>
    </row>
    <row r="16" spans="1:11" ht="23.25" customHeight="1">
      <c r="A16" s="123">
        <f>'[1]10个人家庭(政府预算)'!A16</f>
        <v>0</v>
      </c>
      <c r="B16" s="123">
        <f>'[1]10个人家庭(政府预算)'!B16</f>
        <v>0</v>
      </c>
      <c r="C16" s="123">
        <f>'[1]10个人家庭(政府预算)'!C16</f>
        <v>0</v>
      </c>
      <c r="D16" s="123">
        <f>'[1]10个人家庭(政府预算)'!D16</f>
        <v>0</v>
      </c>
      <c r="E16" s="123">
        <f>'[1]10个人家庭(政府预算)'!E16</f>
        <v>0</v>
      </c>
      <c r="F16" s="234">
        <f>'[1]10个人家庭(政府预算)'!F16</f>
        <v>0</v>
      </c>
      <c r="G16" s="234">
        <f>'[1]10个人家庭(政府预算)'!G16</f>
        <v>0</v>
      </c>
      <c r="H16" s="234">
        <f>'[1]10个人家庭(政府预算)'!H16</f>
        <v>0</v>
      </c>
      <c r="I16" s="234">
        <f>'[1]10个人家庭(政府预算)'!I16</f>
        <v>0</v>
      </c>
      <c r="J16" s="234">
        <f>'[1]10个人家庭(政府预算)'!J16</f>
        <v>0</v>
      </c>
      <c r="K16" s="234">
        <f>'[1]10个人家庭(政府预算)'!K16</f>
        <v>0</v>
      </c>
    </row>
    <row r="17" spans="1:11" ht="23.25" customHeight="1">
      <c r="A17" s="123">
        <f>'[1]10个人家庭(政府预算)'!A17</f>
        <v>0</v>
      </c>
      <c r="B17" s="123">
        <f>'[1]10个人家庭(政府预算)'!B17</f>
        <v>0</v>
      </c>
      <c r="C17" s="123">
        <f>'[1]10个人家庭(政府预算)'!C17</f>
        <v>0</v>
      </c>
      <c r="D17" s="123">
        <f>'[1]10个人家庭(政府预算)'!D17</f>
        <v>0</v>
      </c>
      <c r="E17" s="123">
        <f>'[1]10个人家庭(政府预算)'!E17</f>
        <v>0</v>
      </c>
      <c r="F17" s="234">
        <f>'[1]10个人家庭(政府预算)'!F17</f>
        <v>0</v>
      </c>
      <c r="G17" s="234">
        <f>'[1]10个人家庭(政府预算)'!G17</f>
        <v>0</v>
      </c>
      <c r="H17" s="234">
        <f>'[1]10个人家庭(政府预算)'!H17</f>
        <v>0</v>
      </c>
      <c r="I17" s="234">
        <f>'[1]10个人家庭(政府预算)'!I17</f>
        <v>0</v>
      </c>
      <c r="J17" s="234">
        <f>'[1]10个人家庭(政府预算)'!J17</f>
        <v>0</v>
      </c>
      <c r="K17" s="234">
        <f>'[1]10个人家庭(政府预算)'!K17</f>
        <v>0</v>
      </c>
    </row>
    <row r="18" spans="1:11" ht="23.25" customHeight="1">
      <c r="A18" s="123">
        <f>'[1]10个人家庭(政府预算)'!A18</f>
        <v>0</v>
      </c>
      <c r="B18" s="123">
        <f>'[1]10个人家庭(政府预算)'!B18</f>
        <v>0</v>
      </c>
      <c r="C18" s="123">
        <f>'[1]10个人家庭(政府预算)'!C18</f>
        <v>0</v>
      </c>
      <c r="D18" s="123">
        <f>'[1]10个人家庭(政府预算)'!D18</f>
        <v>0</v>
      </c>
      <c r="E18" s="123">
        <f>'[1]10个人家庭(政府预算)'!E18</f>
        <v>0</v>
      </c>
      <c r="F18" s="234">
        <f>'[1]10个人家庭(政府预算)'!F18</f>
        <v>0</v>
      </c>
      <c r="G18" s="234">
        <f>'[1]10个人家庭(政府预算)'!G18</f>
        <v>0</v>
      </c>
      <c r="H18" s="234">
        <f>'[1]10个人家庭(政府预算)'!H18</f>
        <v>0</v>
      </c>
      <c r="I18" s="234">
        <f>'[1]10个人家庭(政府预算)'!I18</f>
        <v>0</v>
      </c>
      <c r="J18" s="234">
        <f>'[1]10个人家庭(政府预算)'!J18</f>
        <v>0</v>
      </c>
      <c r="K18" s="234">
        <f>'[1]10个人家庭(政府预算)'!K18</f>
        <v>0</v>
      </c>
    </row>
    <row r="19" spans="1:11" ht="23.25" customHeight="1">
      <c r="A19" s="123">
        <f>'[1]10个人家庭(政府预算)'!A19</f>
        <v>0</v>
      </c>
      <c r="B19" s="123">
        <f>'[1]10个人家庭(政府预算)'!B19</f>
        <v>0</v>
      </c>
      <c r="C19" s="123">
        <f>'[1]10个人家庭(政府预算)'!C19</f>
        <v>0</v>
      </c>
      <c r="D19" s="123">
        <f>'[1]10个人家庭(政府预算)'!D19</f>
        <v>0</v>
      </c>
      <c r="E19" s="123">
        <f>'[1]10个人家庭(政府预算)'!E19</f>
        <v>0</v>
      </c>
      <c r="F19" s="234">
        <f>'[1]10个人家庭(政府预算)'!F19</f>
        <v>0</v>
      </c>
      <c r="G19" s="234">
        <f>'[1]10个人家庭(政府预算)'!G19</f>
        <v>0</v>
      </c>
      <c r="H19" s="234">
        <f>'[1]10个人家庭(政府预算)'!H19</f>
        <v>0</v>
      </c>
      <c r="I19" s="234">
        <f>'[1]10个人家庭(政府预算)'!I19</f>
        <v>0</v>
      </c>
      <c r="J19" s="234">
        <f>'[1]10个人家庭(政府预算)'!J19</f>
        <v>0</v>
      </c>
      <c r="K19" s="234">
        <f>'[1]10个人家庭(政府预算)'!K19</f>
        <v>0</v>
      </c>
    </row>
    <row r="20" spans="1:11" ht="23.25" customHeight="1">
      <c r="A20" s="123">
        <f>'[1]10个人家庭(政府预算)'!A20</f>
        <v>0</v>
      </c>
      <c r="B20" s="123">
        <f>'[1]10个人家庭(政府预算)'!B20</f>
        <v>0</v>
      </c>
      <c r="C20" s="123">
        <f>'[1]10个人家庭(政府预算)'!C20</f>
        <v>0</v>
      </c>
      <c r="D20" s="123">
        <f>'[1]10个人家庭(政府预算)'!D20</f>
        <v>0</v>
      </c>
      <c r="E20" s="123">
        <f>'[1]10个人家庭(政府预算)'!E20</f>
        <v>0</v>
      </c>
      <c r="F20" s="234">
        <f>'[1]10个人家庭(政府预算)'!F20</f>
        <v>0</v>
      </c>
      <c r="G20" s="234">
        <f>'[1]10个人家庭(政府预算)'!G20</f>
        <v>0</v>
      </c>
      <c r="H20" s="234">
        <f>'[1]10个人家庭(政府预算)'!H20</f>
        <v>0</v>
      </c>
      <c r="I20" s="234">
        <f>'[1]10个人家庭(政府预算)'!I20</f>
        <v>0</v>
      </c>
      <c r="J20" s="234">
        <f>'[1]10个人家庭(政府预算)'!J20</f>
        <v>0</v>
      </c>
      <c r="K20" s="234">
        <f>'[1]10个人家庭(政府预算)'!K20</f>
        <v>0</v>
      </c>
    </row>
    <row r="21" spans="1:11" ht="23.25" customHeight="1">
      <c r="A21" s="123">
        <f>'[1]10个人家庭(政府预算)'!A21</f>
        <v>0</v>
      </c>
      <c r="B21" s="123">
        <f>'[1]10个人家庭(政府预算)'!B21</f>
        <v>0</v>
      </c>
      <c r="C21" s="123">
        <f>'[1]10个人家庭(政府预算)'!C21</f>
        <v>0</v>
      </c>
      <c r="D21" s="123">
        <f>'[1]10个人家庭(政府预算)'!D21</f>
        <v>0</v>
      </c>
      <c r="E21" s="123">
        <f>'[1]10个人家庭(政府预算)'!E21</f>
        <v>0</v>
      </c>
      <c r="F21" s="234">
        <f>'[1]10个人家庭(政府预算)'!F21</f>
        <v>0</v>
      </c>
      <c r="G21" s="234">
        <f>'[1]10个人家庭(政府预算)'!G21</f>
        <v>0</v>
      </c>
      <c r="H21" s="234">
        <f>'[1]10个人家庭(政府预算)'!H21</f>
        <v>0</v>
      </c>
      <c r="I21" s="234">
        <f>'[1]10个人家庭(政府预算)'!I21</f>
        <v>0</v>
      </c>
      <c r="J21" s="234">
        <f>'[1]10个人家庭(政府预算)'!J21</f>
        <v>0</v>
      </c>
      <c r="K21" s="234">
        <f>'[1]10个人家庭(政府预算)'!K21</f>
        <v>0</v>
      </c>
    </row>
    <row r="22" spans="1:11" ht="23.25" customHeight="1">
      <c r="A22" s="123">
        <f>'[1]10个人家庭(政府预算)'!A22</f>
        <v>0</v>
      </c>
      <c r="B22" s="123">
        <f>'[1]10个人家庭(政府预算)'!B22</f>
        <v>0</v>
      </c>
      <c r="C22" s="123">
        <f>'[1]10个人家庭(政府预算)'!C22</f>
        <v>0</v>
      </c>
      <c r="D22" s="123">
        <f>'[1]10个人家庭(政府预算)'!D22</f>
        <v>0</v>
      </c>
      <c r="E22" s="123">
        <f>'[1]10个人家庭(政府预算)'!E22</f>
        <v>0</v>
      </c>
      <c r="F22" s="234">
        <f>'[1]10个人家庭(政府预算)'!F22</f>
        <v>0</v>
      </c>
      <c r="G22" s="234">
        <f>'[1]10个人家庭(政府预算)'!G22</f>
        <v>0</v>
      </c>
      <c r="H22" s="234">
        <f>'[1]10个人家庭(政府预算)'!H22</f>
        <v>0</v>
      </c>
      <c r="I22" s="234">
        <f>'[1]10个人家庭(政府预算)'!I22</f>
        <v>0</v>
      </c>
      <c r="J22" s="234">
        <f>'[1]10个人家庭(政府预算)'!J22</f>
        <v>0</v>
      </c>
      <c r="K22" s="234">
        <f>'[1]10个人家庭(政府预算)'!K22</f>
        <v>0</v>
      </c>
    </row>
    <row r="23" spans="1:11" ht="23.25" customHeight="1">
      <c r="A23" s="123">
        <f>'[1]10个人家庭(政府预算)'!A23</f>
        <v>0</v>
      </c>
      <c r="B23" s="123">
        <f>'[1]10个人家庭(政府预算)'!B23</f>
        <v>0</v>
      </c>
      <c r="C23" s="123">
        <f>'[1]10个人家庭(政府预算)'!C23</f>
        <v>0</v>
      </c>
      <c r="D23" s="123">
        <f>'[1]10个人家庭(政府预算)'!D23</f>
        <v>0</v>
      </c>
      <c r="E23" s="123">
        <f>'[1]10个人家庭(政府预算)'!E23</f>
        <v>0</v>
      </c>
      <c r="F23" s="234">
        <f>'[1]10个人家庭(政府预算)'!F23</f>
        <v>0</v>
      </c>
      <c r="G23" s="234">
        <f>'[1]10个人家庭(政府预算)'!G23</f>
        <v>0</v>
      </c>
      <c r="H23" s="234">
        <f>'[1]10个人家庭(政府预算)'!H23</f>
        <v>0</v>
      </c>
      <c r="I23" s="234">
        <f>'[1]10个人家庭(政府预算)'!I23</f>
        <v>0</v>
      </c>
      <c r="J23" s="234">
        <f>'[1]10个人家庭(政府预算)'!J23</f>
        <v>0</v>
      </c>
      <c r="K23" s="234">
        <f>'[1]10个人家庭(政府预算)'!K23</f>
        <v>0</v>
      </c>
    </row>
    <row r="24" spans="1:11" ht="23.25" customHeight="1">
      <c r="A24" s="123">
        <f>'[1]10个人家庭(政府预算)'!A24</f>
        <v>0</v>
      </c>
      <c r="B24" s="123">
        <f>'[1]10个人家庭(政府预算)'!B24</f>
        <v>0</v>
      </c>
      <c r="C24" s="123">
        <f>'[1]10个人家庭(政府预算)'!C24</f>
        <v>0</v>
      </c>
      <c r="D24" s="123">
        <f>'[1]10个人家庭(政府预算)'!D24</f>
        <v>0</v>
      </c>
      <c r="E24" s="123">
        <f>'[1]10个人家庭(政府预算)'!E24</f>
        <v>0</v>
      </c>
      <c r="F24" s="234">
        <f>'[1]10个人家庭(政府预算)'!F24</f>
        <v>0</v>
      </c>
      <c r="G24" s="234">
        <f>'[1]10个人家庭(政府预算)'!G24</f>
        <v>0</v>
      </c>
      <c r="H24" s="234">
        <f>'[1]10个人家庭(政府预算)'!H24</f>
        <v>0</v>
      </c>
      <c r="I24" s="234">
        <f>'[1]10个人家庭(政府预算)'!I24</f>
        <v>0</v>
      </c>
      <c r="J24" s="234">
        <f>'[1]10个人家庭(政府预算)'!J24</f>
        <v>0</v>
      </c>
      <c r="K24" s="234">
        <f>'[1]10个人家庭(政府预算)'!K24</f>
        <v>0</v>
      </c>
    </row>
    <row r="25" spans="1:11" ht="23.25" customHeight="1">
      <c r="A25" s="123">
        <f>'[1]10个人家庭(政府预算)'!A25</f>
        <v>0</v>
      </c>
      <c r="B25" s="123">
        <f>'[1]10个人家庭(政府预算)'!B25</f>
        <v>0</v>
      </c>
      <c r="C25" s="123">
        <f>'[1]10个人家庭(政府预算)'!C25</f>
        <v>0</v>
      </c>
      <c r="D25" s="123">
        <f>'[1]10个人家庭(政府预算)'!D25</f>
        <v>0</v>
      </c>
      <c r="E25" s="123">
        <f>'[1]10个人家庭(政府预算)'!E25</f>
        <v>0</v>
      </c>
      <c r="F25" s="234">
        <f>'[1]10个人家庭(政府预算)'!F25</f>
        <v>0</v>
      </c>
      <c r="G25" s="234">
        <f>'[1]10个人家庭(政府预算)'!G25</f>
        <v>0</v>
      </c>
      <c r="H25" s="234">
        <f>'[1]10个人家庭(政府预算)'!H25</f>
        <v>0</v>
      </c>
      <c r="I25" s="234">
        <f>'[1]10个人家庭(政府预算)'!I25</f>
        <v>0</v>
      </c>
      <c r="J25" s="234">
        <f>'[1]10个人家庭(政府预算)'!J25</f>
        <v>0</v>
      </c>
      <c r="K25" s="234">
        <f>'[1]10个人家庭(政府预算)'!K25</f>
        <v>0</v>
      </c>
    </row>
    <row r="26" spans="1:11" ht="23.25" customHeight="1">
      <c r="A26" s="123">
        <f>'[1]10个人家庭(政府预算)'!A26</f>
        <v>0</v>
      </c>
      <c r="B26" s="123">
        <f>'[1]10个人家庭(政府预算)'!B26</f>
        <v>0</v>
      </c>
      <c r="C26" s="123">
        <f>'[1]10个人家庭(政府预算)'!C26</f>
        <v>0</v>
      </c>
      <c r="D26" s="123">
        <f>'[1]10个人家庭(政府预算)'!D26</f>
        <v>0</v>
      </c>
      <c r="E26" s="123">
        <f>'[1]10个人家庭(政府预算)'!E26</f>
        <v>0</v>
      </c>
      <c r="F26" s="234">
        <f>'[1]10个人家庭(政府预算)'!F26</f>
        <v>0</v>
      </c>
      <c r="G26" s="234">
        <f>'[1]10个人家庭(政府预算)'!G26</f>
        <v>0</v>
      </c>
      <c r="H26" s="234">
        <f>'[1]10个人家庭(政府预算)'!H26</f>
        <v>0</v>
      </c>
      <c r="I26" s="234">
        <f>'[1]10个人家庭(政府预算)'!I26</f>
        <v>0</v>
      </c>
      <c r="J26" s="234">
        <f>'[1]10个人家庭(政府预算)'!J26</f>
        <v>0</v>
      </c>
      <c r="K26" s="234">
        <f>'[1]10个人家庭(政府预算)'!K26</f>
        <v>0</v>
      </c>
    </row>
    <row r="27" spans="1:11" ht="23.25" customHeight="1">
      <c r="A27" s="123">
        <f>'[1]10个人家庭(政府预算)'!A27</f>
        <v>0</v>
      </c>
      <c r="B27" s="123">
        <f>'[1]10个人家庭(政府预算)'!B27</f>
        <v>0</v>
      </c>
      <c r="C27" s="123">
        <f>'[1]10个人家庭(政府预算)'!C27</f>
        <v>0</v>
      </c>
      <c r="D27" s="123">
        <f>'[1]10个人家庭(政府预算)'!D27</f>
        <v>0</v>
      </c>
      <c r="E27" s="123">
        <f>'[1]10个人家庭(政府预算)'!E27</f>
        <v>0</v>
      </c>
      <c r="F27" s="234">
        <f>'[1]10个人家庭(政府预算)'!F27</f>
        <v>0</v>
      </c>
      <c r="G27" s="234">
        <f>'[1]10个人家庭(政府预算)'!G27</f>
        <v>0</v>
      </c>
      <c r="H27" s="234">
        <f>'[1]10个人家庭(政府预算)'!H27</f>
        <v>0</v>
      </c>
      <c r="I27" s="234">
        <f>'[1]10个人家庭(政府预算)'!I27</f>
        <v>0</v>
      </c>
      <c r="J27" s="234">
        <f>'[1]10个人家庭(政府预算)'!J27</f>
        <v>0</v>
      </c>
      <c r="K27" s="234">
        <f>'[1]10个人家庭(政府预算)'!K27</f>
        <v>0</v>
      </c>
    </row>
    <row r="28" spans="1:11" ht="23.25" customHeight="1">
      <c r="A28" s="123">
        <f>'[1]10个人家庭(政府预算)'!A28</f>
        <v>0</v>
      </c>
      <c r="B28" s="123">
        <f>'[1]10个人家庭(政府预算)'!B28</f>
        <v>0</v>
      </c>
      <c r="C28" s="123">
        <f>'[1]10个人家庭(政府预算)'!C28</f>
        <v>0</v>
      </c>
      <c r="D28" s="123">
        <f>'[1]10个人家庭(政府预算)'!D28</f>
        <v>0</v>
      </c>
      <c r="E28" s="123">
        <f>'[1]10个人家庭(政府预算)'!E28</f>
        <v>0</v>
      </c>
      <c r="F28" s="234">
        <f>'[1]10个人家庭(政府预算)'!F28</f>
        <v>0</v>
      </c>
      <c r="G28" s="234">
        <f>'[1]10个人家庭(政府预算)'!G28</f>
        <v>0</v>
      </c>
      <c r="H28" s="234">
        <f>'[1]10个人家庭(政府预算)'!H28</f>
        <v>0</v>
      </c>
      <c r="I28" s="234">
        <f>'[1]10个人家庭(政府预算)'!I28</f>
        <v>0</v>
      </c>
      <c r="J28" s="234">
        <f>'[1]10个人家庭(政府预算)'!J28</f>
        <v>0</v>
      </c>
      <c r="K28" s="234">
        <f>'[1]10个人家庭(政府预算)'!K28</f>
        <v>0</v>
      </c>
    </row>
    <row r="29" spans="1:11" ht="23.25" customHeight="1">
      <c r="A29" s="123">
        <f>'[1]10个人家庭(政府预算)'!A29</f>
        <v>0</v>
      </c>
      <c r="B29" s="123">
        <f>'[1]10个人家庭(政府预算)'!B29</f>
        <v>0</v>
      </c>
      <c r="C29" s="123">
        <f>'[1]10个人家庭(政府预算)'!C29</f>
        <v>0</v>
      </c>
      <c r="D29" s="123">
        <f>'[1]10个人家庭(政府预算)'!D29</f>
        <v>0</v>
      </c>
      <c r="E29" s="123">
        <f>'[1]10个人家庭(政府预算)'!E29</f>
        <v>0</v>
      </c>
      <c r="F29" s="234">
        <f>'[1]10个人家庭(政府预算)'!F29</f>
        <v>0</v>
      </c>
      <c r="G29" s="234">
        <f>'[1]10个人家庭(政府预算)'!G29</f>
        <v>0</v>
      </c>
      <c r="H29" s="234">
        <f>'[1]10个人家庭(政府预算)'!H29</f>
        <v>0</v>
      </c>
      <c r="I29" s="234">
        <f>'[1]10个人家庭(政府预算)'!I29</f>
        <v>0</v>
      </c>
      <c r="J29" s="234">
        <f>'[1]10个人家庭(政府预算)'!J29</f>
        <v>0</v>
      </c>
      <c r="K29" s="234">
        <f>'[1]10个人家庭(政府预算)'!K29</f>
        <v>0</v>
      </c>
    </row>
    <row r="30" spans="1:11" ht="23.25" customHeight="1">
      <c r="A30" s="123">
        <f>'[1]10个人家庭(政府预算)'!A30</f>
        <v>0</v>
      </c>
      <c r="B30" s="123">
        <f>'[1]10个人家庭(政府预算)'!B30</f>
        <v>0</v>
      </c>
      <c r="C30" s="123">
        <f>'[1]10个人家庭(政府预算)'!C30</f>
        <v>0</v>
      </c>
      <c r="D30" s="123">
        <f>'[1]10个人家庭(政府预算)'!D30</f>
        <v>0</v>
      </c>
      <c r="E30" s="123">
        <f>'[1]10个人家庭(政府预算)'!E30</f>
        <v>0</v>
      </c>
      <c r="F30" s="234">
        <f>'[1]10个人家庭(政府预算)'!F30</f>
        <v>0</v>
      </c>
      <c r="G30" s="234">
        <f>'[1]10个人家庭(政府预算)'!G30</f>
        <v>0</v>
      </c>
      <c r="H30" s="234">
        <f>'[1]10个人家庭(政府预算)'!H30</f>
        <v>0</v>
      </c>
      <c r="I30" s="234">
        <f>'[1]10个人家庭(政府预算)'!I30</f>
        <v>0</v>
      </c>
      <c r="J30" s="234">
        <f>'[1]10个人家庭(政府预算)'!J30</f>
        <v>0</v>
      </c>
      <c r="K30" s="234">
        <f>'[1]10个人家庭(政府预算)'!K30</f>
        <v>0</v>
      </c>
    </row>
    <row r="31" spans="1:11" ht="23.25" customHeight="1">
      <c r="A31" s="123">
        <f>'[1]10个人家庭(政府预算)'!A31</f>
        <v>0</v>
      </c>
      <c r="B31" s="123">
        <f>'[1]10个人家庭(政府预算)'!B31</f>
        <v>0</v>
      </c>
      <c r="C31" s="123">
        <f>'[1]10个人家庭(政府预算)'!C31</f>
        <v>0</v>
      </c>
      <c r="D31" s="123">
        <f>'[1]10个人家庭(政府预算)'!D31</f>
        <v>0</v>
      </c>
      <c r="E31" s="123">
        <f>'[1]10个人家庭(政府预算)'!E31</f>
        <v>0</v>
      </c>
      <c r="F31" s="234">
        <f>'[1]10个人家庭(政府预算)'!F31</f>
        <v>0</v>
      </c>
      <c r="G31" s="234">
        <f>'[1]10个人家庭(政府预算)'!G31</f>
        <v>0</v>
      </c>
      <c r="H31" s="234">
        <f>'[1]10个人家庭(政府预算)'!H31</f>
        <v>0</v>
      </c>
      <c r="I31" s="234">
        <f>'[1]10个人家庭(政府预算)'!I31</f>
        <v>0</v>
      </c>
      <c r="J31" s="234">
        <f>'[1]10个人家庭(政府预算)'!J31</f>
        <v>0</v>
      </c>
      <c r="K31" s="234">
        <f>'[1]10个人家庭(政府预算)'!K31</f>
        <v>0</v>
      </c>
    </row>
    <row r="32" spans="1:11" ht="23.25" customHeight="1">
      <c r="A32" s="123">
        <f>'[1]10个人家庭(政府预算)'!A32</f>
        <v>0</v>
      </c>
      <c r="B32" s="123">
        <f>'[1]10个人家庭(政府预算)'!B32</f>
        <v>0</v>
      </c>
      <c r="C32" s="123">
        <f>'[1]10个人家庭(政府预算)'!C32</f>
        <v>0</v>
      </c>
      <c r="D32" s="123">
        <f>'[1]10个人家庭(政府预算)'!D32</f>
        <v>0</v>
      </c>
      <c r="E32" s="123">
        <f>'[1]10个人家庭(政府预算)'!E32</f>
        <v>0</v>
      </c>
      <c r="F32" s="234">
        <f>'[1]10个人家庭(政府预算)'!F32</f>
        <v>0</v>
      </c>
      <c r="G32" s="234">
        <f>'[1]10个人家庭(政府预算)'!G32</f>
        <v>0</v>
      </c>
      <c r="H32" s="234">
        <f>'[1]10个人家庭(政府预算)'!H32</f>
        <v>0</v>
      </c>
      <c r="I32" s="234">
        <f>'[1]10个人家庭(政府预算)'!I32</f>
        <v>0</v>
      </c>
      <c r="J32" s="234">
        <f>'[1]10个人家庭(政府预算)'!J32</f>
        <v>0</v>
      </c>
      <c r="K32" s="234">
        <f>'[1]10个人家庭(政府预算)'!K32</f>
        <v>0</v>
      </c>
    </row>
    <row r="33" spans="1:11" ht="23.25" customHeight="1">
      <c r="A33" s="123">
        <f>'[1]10个人家庭(政府预算)'!A33</f>
        <v>0</v>
      </c>
      <c r="B33" s="123">
        <f>'[1]10个人家庭(政府预算)'!B33</f>
        <v>0</v>
      </c>
      <c r="C33" s="123">
        <f>'[1]10个人家庭(政府预算)'!C33</f>
        <v>0</v>
      </c>
      <c r="D33" s="123">
        <f>'[1]10个人家庭(政府预算)'!D33</f>
        <v>0</v>
      </c>
      <c r="E33" s="123">
        <f>'[1]10个人家庭(政府预算)'!E33</f>
        <v>0</v>
      </c>
      <c r="F33" s="234">
        <f>'[1]10个人家庭(政府预算)'!F33</f>
        <v>0</v>
      </c>
      <c r="G33" s="234">
        <f>'[1]10个人家庭(政府预算)'!G33</f>
        <v>0</v>
      </c>
      <c r="H33" s="234">
        <f>'[1]10个人家庭(政府预算)'!H33</f>
        <v>0</v>
      </c>
      <c r="I33" s="234">
        <f>'[1]10个人家庭(政府预算)'!I33</f>
        <v>0</v>
      </c>
      <c r="J33" s="234">
        <f>'[1]10个人家庭(政府预算)'!J33</f>
        <v>0</v>
      </c>
      <c r="K33" s="234">
        <f>'[1]10个人家庭(政府预算)'!K33</f>
        <v>0</v>
      </c>
    </row>
    <row r="34" spans="1:11" ht="23.25" customHeight="1">
      <c r="A34" s="123">
        <f>'[1]10个人家庭(政府预算)'!A34</f>
        <v>0</v>
      </c>
      <c r="B34" s="123">
        <f>'[1]10个人家庭(政府预算)'!B34</f>
        <v>0</v>
      </c>
      <c r="C34" s="123">
        <f>'[1]10个人家庭(政府预算)'!C34</f>
        <v>0</v>
      </c>
      <c r="D34" s="123">
        <f>'[1]10个人家庭(政府预算)'!D34</f>
        <v>0</v>
      </c>
      <c r="E34" s="123">
        <f>'[1]10个人家庭(政府预算)'!E34</f>
        <v>0</v>
      </c>
      <c r="F34" s="234">
        <f>'[1]10个人家庭(政府预算)'!F34</f>
        <v>0</v>
      </c>
      <c r="G34" s="234">
        <f>'[1]10个人家庭(政府预算)'!G34</f>
        <v>0</v>
      </c>
      <c r="H34" s="234">
        <f>'[1]10个人家庭(政府预算)'!H34</f>
        <v>0</v>
      </c>
      <c r="I34" s="234">
        <f>'[1]10个人家庭(政府预算)'!I34</f>
        <v>0</v>
      </c>
      <c r="J34" s="234">
        <f>'[1]10个人家庭(政府预算)'!J34</f>
        <v>0</v>
      </c>
      <c r="K34" s="234">
        <f>'[1]10个人家庭(政府预算)'!K34</f>
        <v>0</v>
      </c>
    </row>
    <row r="35" spans="1:11" ht="23.25" customHeight="1">
      <c r="A35" s="123">
        <f>'[1]10个人家庭(政府预算)'!A35</f>
        <v>0</v>
      </c>
      <c r="B35" s="123">
        <f>'[1]10个人家庭(政府预算)'!B35</f>
        <v>0</v>
      </c>
      <c r="C35" s="123">
        <f>'[1]10个人家庭(政府预算)'!C35</f>
        <v>0</v>
      </c>
      <c r="D35" s="123">
        <f>'[1]10个人家庭(政府预算)'!D35</f>
        <v>0</v>
      </c>
      <c r="E35" s="123">
        <f>'[1]10个人家庭(政府预算)'!E35</f>
        <v>0</v>
      </c>
      <c r="F35" s="234">
        <f>'[1]10个人家庭(政府预算)'!F35</f>
        <v>0</v>
      </c>
      <c r="G35" s="234">
        <f>'[1]10个人家庭(政府预算)'!G35</f>
        <v>0</v>
      </c>
      <c r="H35" s="234">
        <f>'[1]10个人家庭(政府预算)'!H35</f>
        <v>0</v>
      </c>
      <c r="I35" s="234">
        <f>'[1]10个人家庭(政府预算)'!I35</f>
        <v>0</v>
      </c>
      <c r="J35" s="234">
        <f>'[1]10个人家庭(政府预算)'!J35</f>
        <v>0</v>
      </c>
      <c r="K35" s="234">
        <f>'[1]10个人家庭(政府预算)'!K35</f>
        <v>0</v>
      </c>
    </row>
    <row r="36" spans="1:11" ht="23.25" customHeight="1">
      <c r="A36" s="123">
        <f>'[1]10个人家庭(政府预算)'!A36</f>
        <v>0</v>
      </c>
      <c r="B36" s="123">
        <f>'[1]10个人家庭(政府预算)'!B36</f>
        <v>0</v>
      </c>
      <c r="C36" s="123">
        <f>'[1]10个人家庭(政府预算)'!C36</f>
        <v>0</v>
      </c>
      <c r="D36" s="123">
        <f>'[1]10个人家庭(政府预算)'!D36</f>
        <v>0</v>
      </c>
      <c r="E36" s="123">
        <f>'[1]10个人家庭(政府预算)'!E36</f>
        <v>0</v>
      </c>
      <c r="F36" s="234">
        <f>'[1]10个人家庭(政府预算)'!F36</f>
        <v>0</v>
      </c>
      <c r="G36" s="234">
        <f>'[1]10个人家庭(政府预算)'!G36</f>
        <v>0</v>
      </c>
      <c r="H36" s="234">
        <f>'[1]10个人家庭(政府预算)'!H36</f>
        <v>0</v>
      </c>
      <c r="I36" s="234">
        <f>'[1]10个人家庭(政府预算)'!I36</f>
        <v>0</v>
      </c>
      <c r="J36" s="234">
        <f>'[1]10个人家庭(政府预算)'!J36</f>
        <v>0</v>
      </c>
      <c r="K36" s="234">
        <f>'[1]10个人家庭(政府预算)'!K36</f>
        <v>0</v>
      </c>
    </row>
    <row r="37" spans="1:11" ht="23.25" customHeight="1">
      <c r="A37" s="123">
        <f>'[1]10个人家庭(政府预算)'!A37</f>
        <v>0</v>
      </c>
      <c r="B37" s="123">
        <f>'[1]10个人家庭(政府预算)'!B37</f>
        <v>0</v>
      </c>
      <c r="C37" s="123">
        <f>'[1]10个人家庭(政府预算)'!C37</f>
        <v>0</v>
      </c>
      <c r="D37" s="123">
        <f>'[1]10个人家庭(政府预算)'!D37</f>
        <v>0</v>
      </c>
      <c r="E37" s="123">
        <f>'[1]10个人家庭(政府预算)'!E37</f>
        <v>0</v>
      </c>
      <c r="F37" s="234">
        <f>'[1]10个人家庭(政府预算)'!F37</f>
        <v>0</v>
      </c>
      <c r="G37" s="234">
        <f>'[1]10个人家庭(政府预算)'!G37</f>
        <v>0</v>
      </c>
      <c r="H37" s="234">
        <f>'[1]10个人家庭(政府预算)'!H37</f>
        <v>0</v>
      </c>
      <c r="I37" s="234">
        <f>'[1]10个人家庭(政府预算)'!I37</f>
        <v>0</v>
      </c>
      <c r="J37" s="234">
        <f>'[1]10个人家庭(政府预算)'!J37</f>
        <v>0</v>
      </c>
      <c r="K37" s="234">
        <f>'[1]10个人家庭(政府预算)'!K37</f>
        <v>0</v>
      </c>
    </row>
  </sheetData>
  <sheetProtection formatCells="0" formatColumns="0" formatRows="0"/>
  <mergeCells count="15">
    <mergeCell ref="A2:K2"/>
    <mergeCell ref="J3:K3"/>
    <mergeCell ref="A4:C4"/>
    <mergeCell ref="F4:K4"/>
    <mergeCell ref="A5:A6"/>
    <mergeCell ref="B5:B6"/>
    <mergeCell ref="C5:C6"/>
    <mergeCell ref="D4:D6"/>
    <mergeCell ref="E4:E6"/>
    <mergeCell ref="F5:F6"/>
    <mergeCell ref="G5:G6"/>
    <mergeCell ref="H5:H6"/>
    <mergeCell ref="I5:I6"/>
    <mergeCell ref="J5:J6"/>
    <mergeCell ref="K5:K6"/>
  </mergeCells>
  <printOptions/>
  <pageMargins left="0.7513888888888889" right="0.7513888888888889" top="1" bottom="1" header="0.5" footer="0.5"/>
  <pageSetup fitToHeight="0" fitToWidth="1" horizontalDpi="1200" verticalDpi="12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IS42"/>
  <sheetViews>
    <sheetView showGridLines="0" showZeros="0" view="pageBreakPreview" zoomScale="60" workbookViewId="0" topLeftCell="A1">
      <selection activeCell="J32" sqref="J32"/>
    </sheetView>
  </sheetViews>
  <sheetFormatPr defaultColWidth="6.875" defaultRowHeight="22.5" customHeight="1"/>
  <cols>
    <col min="1" max="3" width="4.00390625" style="218" customWidth="1"/>
    <col min="4" max="4" width="11.125" style="218" customWidth="1"/>
    <col min="5" max="5" width="30.125" style="218" customWidth="1"/>
    <col min="6" max="6" width="11.375" style="218" customWidth="1"/>
    <col min="7" max="12" width="10.375" style="218" customWidth="1"/>
    <col min="13" max="246" width="6.75390625" style="218" customWidth="1"/>
    <col min="247" max="252" width="6.75390625" style="219" customWidth="1"/>
    <col min="253" max="253" width="6.875" style="220" customWidth="1"/>
    <col min="254" max="16384" width="6.875" style="220" customWidth="1"/>
  </cols>
  <sheetData>
    <row r="1" spans="12:253" ht="22.5" customHeight="1">
      <c r="L1" s="229" t="s">
        <v>236</v>
      </c>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spans="1:253" ht="22.5" customHeight="1">
      <c r="A2" s="221" t="s">
        <v>237</v>
      </c>
      <c r="B2" s="221"/>
      <c r="C2" s="221"/>
      <c r="D2" s="221"/>
      <c r="E2" s="221"/>
      <c r="F2" s="221"/>
      <c r="G2" s="221"/>
      <c r="H2" s="221"/>
      <c r="I2" s="221"/>
      <c r="J2" s="221"/>
      <c r="K2" s="221"/>
      <c r="L2" s="221"/>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5:253" ht="22.5" customHeight="1">
      <c r="E3" s="222"/>
      <c r="H3" s="222"/>
      <c r="J3" s="230" t="s">
        <v>132</v>
      </c>
      <c r="K3" s="230"/>
      <c r="L3" s="230"/>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23.25" customHeight="1">
      <c r="A4" s="223" t="s">
        <v>150</v>
      </c>
      <c r="B4" s="223"/>
      <c r="C4" s="223"/>
      <c r="D4" s="224" t="s">
        <v>159</v>
      </c>
      <c r="E4" s="224" t="s">
        <v>151</v>
      </c>
      <c r="F4" s="224" t="s">
        <v>238</v>
      </c>
      <c r="G4" s="225" t="s">
        <v>239</v>
      </c>
      <c r="H4" s="224" t="s">
        <v>240</v>
      </c>
      <c r="I4" s="224" t="s">
        <v>241</v>
      </c>
      <c r="J4" s="224" t="s">
        <v>242</v>
      </c>
      <c r="K4" s="224" t="s">
        <v>232</v>
      </c>
      <c r="L4" s="224" t="s">
        <v>243</v>
      </c>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1:253" ht="22.5" customHeight="1">
      <c r="A5" s="224" t="s">
        <v>153</v>
      </c>
      <c r="B5" s="224" t="s">
        <v>154</v>
      </c>
      <c r="C5" s="224" t="s">
        <v>155</v>
      </c>
      <c r="D5" s="224"/>
      <c r="E5" s="224"/>
      <c r="F5" s="224"/>
      <c r="G5" s="225"/>
      <c r="H5" s="224"/>
      <c r="I5" s="224"/>
      <c r="J5" s="224"/>
      <c r="K5" s="224"/>
      <c r="L5" s="224"/>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253" ht="22.5" customHeight="1">
      <c r="A6" s="224"/>
      <c r="B6" s="224"/>
      <c r="C6" s="224"/>
      <c r="D6" s="224"/>
      <c r="E6" s="224"/>
      <c r="F6" s="224"/>
      <c r="G6" s="225"/>
      <c r="H6" s="224"/>
      <c r="I6" s="224"/>
      <c r="J6" s="224"/>
      <c r="K6" s="224"/>
      <c r="L6" s="224"/>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row>
    <row r="7" spans="1:253" ht="22.5" customHeight="1">
      <c r="A7" s="226" t="s">
        <v>147</v>
      </c>
      <c r="B7" s="226" t="s">
        <v>147</v>
      </c>
      <c r="C7" s="226" t="s">
        <v>147</v>
      </c>
      <c r="D7" s="226" t="s">
        <v>147</v>
      </c>
      <c r="E7" s="226" t="s">
        <v>147</v>
      </c>
      <c r="F7" s="226">
        <v>1</v>
      </c>
      <c r="G7" s="223">
        <v>2</v>
      </c>
      <c r="H7" s="223">
        <v>3</v>
      </c>
      <c r="I7" s="223">
        <v>4</v>
      </c>
      <c r="J7" s="226">
        <v>5</v>
      </c>
      <c r="K7" s="226"/>
      <c r="L7" s="226">
        <v>6</v>
      </c>
      <c r="M7" s="222"/>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row>
    <row r="8" spans="1:253" s="217" customFormat="1" ht="23.25" customHeight="1">
      <c r="A8" s="227">
        <f>'[1]11个人和家庭'!A8</f>
        <v>0</v>
      </c>
      <c r="B8" s="227">
        <f>'[1]11个人和家庭'!B8</f>
        <v>0</v>
      </c>
      <c r="C8" s="227">
        <f>'[1]11个人和家庭'!C8</f>
        <v>0</v>
      </c>
      <c r="D8" s="227">
        <f>'[1]11个人和家庭'!D8</f>
        <v>0</v>
      </c>
      <c r="E8" s="227">
        <f>'[1]11个人和家庭'!E8</f>
        <v>0</v>
      </c>
      <c r="F8" s="228">
        <f>'[1]11个人和家庭'!F8</f>
        <v>0</v>
      </c>
      <c r="G8" s="228">
        <f>'[1]11个人和家庭'!G8</f>
        <v>0</v>
      </c>
      <c r="H8" s="228">
        <f>'[1]11个人和家庭'!H8</f>
        <v>0</v>
      </c>
      <c r="I8" s="228">
        <f>'[1]11个人和家庭'!I8</f>
        <v>0</v>
      </c>
      <c r="J8" s="228">
        <f>'[1]11个人和家庭'!J8</f>
        <v>0</v>
      </c>
      <c r="K8" s="228">
        <f>'[1]11个人和家庭'!K8</f>
        <v>0</v>
      </c>
      <c r="L8" s="228">
        <f>'[1]11个人和家庭'!L8</f>
        <v>0</v>
      </c>
      <c r="M8" s="231"/>
      <c r="N8" s="222"/>
      <c r="O8" s="222"/>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4"/>
      <c r="FS8" s="64"/>
      <c r="FT8" s="64"/>
      <c r="FU8" s="64"/>
      <c r="FV8" s="64"/>
      <c r="FW8" s="64"/>
      <c r="FX8" s="64"/>
      <c r="FY8" s="64"/>
      <c r="FZ8" s="64"/>
      <c r="GA8" s="64"/>
      <c r="GB8" s="64"/>
      <c r="GC8" s="64"/>
      <c r="GD8" s="64"/>
      <c r="GE8" s="64"/>
      <c r="GF8" s="64"/>
      <c r="GG8" s="64"/>
      <c r="GH8" s="64"/>
      <c r="GI8" s="64"/>
      <c r="GJ8" s="64"/>
      <c r="GK8" s="64"/>
      <c r="GL8" s="64"/>
      <c r="GM8" s="64"/>
      <c r="GN8" s="64"/>
      <c r="GO8" s="64"/>
      <c r="GP8" s="64"/>
      <c r="GQ8" s="64"/>
      <c r="GR8" s="64"/>
      <c r="GS8" s="64"/>
      <c r="GT8" s="64"/>
      <c r="GU8" s="64"/>
      <c r="GV8" s="64"/>
      <c r="GW8" s="64"/>
      <c r="GX8" s="64"/>
      <c r="GY8" s="64"/>
      <c r="GZ8" s="64"/>
      <c r="HA8" s="64"/>
      <c r="HB8" s="64"/>
      <c r="HC8" s="64"/>
      <c r="HD8" s="64"/>
      <c r="HE8" s="64"/>
      <c r="HF8" s="64"/>
      <c r="HG8" s="64"/>
      <c r="HH8" s="64"/>
      <c r="HI8" s="64"/>
      <c r="HJ8" s="64"/>
      <c r="HK8" s="64"/>
      <c r="HL8" s="64"/>
      <c r="HM8" s="64"/>
      <c r="HN8" s="64"/>
      <c r="HO8" s="64"/>
      <c r="HP8" s="64"/>
      <c r="HQ8" s="64"/>
      <c r="HR8" s="64"/>
      <c r="HS8" s="64"/>
      <c r="HT8" s="64"/>
      <c r="HU8" s="64"/>
      <c r="HV8" s="64"/>
      <c r="HW8" s="64"/>
      <c r="HX8" s="64"/>
      <c r="HY8" s="64"/>
      <c r="HZ8" s="64"/>
      <c r="IA8" s="64"/>
      <c r="IB8" s="64"/>
      <c r="IC8" s="64"/>
      <c r="ID8" s="64"/>
      <c r="IE8" s="64"/>
      <c r="IF8" s="64"/>
      <c r="IG8" s="64"/>
      <c r="IH8" s="64"/>
      <c r="II8" s="64"/>
      <c r="IJ8" s="64"/>
      <c r="IK8" s="64"/>
      <c r="IL8" s="64"/>
      <c r="IM8" s="64"/>
      <c r="IN8" s="64"/>
      <c r="IO8" s="64"/>
      <c r="IP8" s="64"/>
      <c r="IQ8" s="64"/>
      <c r="IR8" s="64"/>
      <c r="IS8" s="64"/>
    </row>
    <row r="9" spans="1:253" ht="23.25" customHeight="1">
      <c r="A9" s="227">
        <f>'[1]11个人和家庭'!A9</f>
        <v>0</v>
      </c>
      <c r="B9" s="227">
        <f>'[1]11个人和家庭'!B9</f>
        <v>0</v>
      </c>
      <c r="C9" s="227">
        <f>'[1]11个人和家庭'!C9</f>
        <v>0</v>
      </c>
      <c r="D9" s="227">
        <f>'[1]11个人和家庭'!D9</f>
        <v>0</v>
      </c>
      <c r="E9" s="227">
        <f>'[1]11个人和家庭'!E9</f>
        <v>0</v>
      </c>
      <c r="F9" s="228">
        <f>'[1]11个人和家庭'!F9</f>
        <v>0</v>
      </c>
      <c r="G9" s="228">
        <f>'[1]11个人和家庭'!G9</f>
        <v>0</v>
      </c>
      <c r="H9" s="228">
        <f>'[1]11个人和家庭'!H9</f>
        <v>0</v>
      </c>
      <c r="I9" s="228">
        <f>'[1]11个人和家庭'!I9</f>
        <v>0</v>
      </c>
      <c r="J9" s="228">
        <f>'[1]11个人和家庭'!J9</f>
        <v>0</v>
      </c>
      <c r="K9" s="228">
        <f>'[1]11个人和家庭'!K9</f>
        <v>0</v>
      </c>
      <c r="L9" s="228">
        <f>'[1]11个人和家庭'!L9</f>
        <v>0</v>
      </c>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spans="1:253" ht="23.25" customHeight="1">
      <c r="A10" s="227">
        <f>'[1]11个人和家庭'!A10</f>
        <v>0</v>
      </c>
      <c r="B10" s="227">
        <f>'[1]11个人和家庭'!B10</f>
        <v>0</v>
      </c>
      <c r="C10" s="227">
        <f>'[1]11个人和家庭'!C10</f>
        <v>0</v>
      </c>
      <c r="D10" s="227">
        <f>'[1]11个人和家庭'!D10</f>
        <v>0</v>
      </c>
      <c r="E10" s="227">
        <f>'[1]11个人和家庭'!E10</f>
        <v>0</v>
      </c>
      <c r="F10" s="228">
        <f>'[1]11个人和家庭'!F10</f>
        <v>0</v>
      </c>
      <c r="G10" s="228">
        <f>'[1]11个人和家庭'!G10</f>
        <v>0</v>
      </c>
      <c r="H10" s="228">
        <f>'[1]11个人和家庭'!H10</f>
        <v>0</v>
      </c>
      <c r="I10" s="228">
        <f>'[1]11个人和家庭'!I10</f>
        <v>0</v>
      </c>
      <c r="J10" s="228">
        <f>'[1]11个人和家庭'!J10</f>
        <v>0</v>
      </c>
      <c r="K10" s="228">
        <f>'[1]11个人和家庭'!K10</f>
        <v>0</v>
      </c>
      <c r="L10" s="228">
        <f>'[1]11个人和家庭'!L10</f>
        <v>0</v>
      </c>
      <c r="M10" s="232"/>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253" ht="23.25" customHeight="1">
      <c r="A11" s="227">
        <f>'[1]11个人和家庭'!A11</f>
        <v>0</v>
      </c>
      <c r="B11" s="227">
        <f>'[1]11个人和家庭'!B11</f>
        <v>0</v>
      </c>
      <c r="C11" s="227">
        <f>'[1]11个人和家庭'!C11</f>
        <v>0</v>
      </c>
      <c r="D11" s="227">
        <f>'[1]11个人和家庭'!D11</f>
        <v>0</v>
      </c>
      <c r="E11" s="227">
        <f>'[1]11个人和家庭'!E11</f>
        <v>0</v>
      </c>
      <c r="F11" s="228">
        <f>'[1]11个人和家庭'!F11</f>
        <v>0</v>
      </c>
      <c r="G11" s="228">
        <f>'[1]11个人和家庭'!G11</f>
        <v>0</v>
      </c>
      <c r="H11" s="228">
        <f>'[1]11个人和家庭'!H11</f>
        <v>0</v>
      </c>
      <c r="I11" s="228">
        <f>'[1]11个人和家庭'!I11</f>
        <v>0</v>
      </c>
      <c r="J11" s="228">
        <f>'[1]11个人和家庭'!J11</f>
        <v>0</v>
      </c>
      <c r="K11" s="228">
        <f>'[1]11个人和家庭'!K11</f>
        <v>0</v>
      </c>
      <c r="L11" s="228">
        <f>'[1]11个人和家庭'!L11</f>
        <v>0</v>
      </c>
      <c r="M11" s="232"/>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ht="23.25" customHeight="1">
      <c r="A12" s="227">
        <f>'[1]11个人和家庭'!A12</f>
        <v>0</v>
      </c>
      <c r="B12" s="227">
        <f>'[1]11个人和家庭'!B12</f>
        <v>0</v>
      </c>
      <c r="C12" s="227">
        <f>'[1]11个人和家庭'!C12</f>
        <v>0</v>
      </c>
      <c r="D12" s="227">
        <f>'[1]11个人和家庭'!D12</f>
        <v>0</v>
      </c>
      <c r="E12" s="227">
        <f>'[1]11个人和家庭'!E12</f>
        <v>0</v>
      </c>
      <c r="F12" s="228">
        <f>'[1]11个人和家庭'!F12</f>
        <v>0</v>
      </c>
      <c r="G12" s="228">
        <f>'[1]11个人和家庭'!G12</f>
        <v>0</v>
      </c>
      <c r="H12" s="228">
        <f>'[1]11个人和家庭'!H12</f>
        <v>0</v>
      </c>
      <c r="I12" s="228">
        <f>'[1]11个人和家庭'!I12</f>
        <v>0</v>
      </c>
      <c r="J12" s="228">
        <f>'[1]11个人和家庭'!J12</f>
        <v>0</v>
      </c>
      <c r="K12" s="228">
        <f>'[1]11个人和家庭'!K12</f>
        <v>0</v>
      </c>
      <c r="L12" s="228">
        <f>'[1]11个人和家庭'!L12</f>
        <v>0</v>
      </c>
      <c r="M12" s="23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253" ht="23.25" customHeight="1">
      <c r="A13" s="227">
        <f>'[1]11个人和家庭'!A13</f>
        <v>0</v>
      </c>
      <c r="B13" s="227">
        <f>'[1]11个人和家庭'!B13</f>
        <v>0</v>
      </c>
      <c r="C13" s="227">
        <f>'[1]11个人和家庭'!C13</f>
        <v>0</v>
      </c>
      <c r="D13" s="227">
        <f>'[1]11个人和家庭'!D13</f>
        <v>0</v>
      </c>
      <c r="E13" s="227">
        <f>'[1]11个人和家庭'!E13</f>
        <v>0</v>
      </c>
      <c r="F13" s="228">
        <f>'[1]11个人和家庭'!F13</f>
        <v>0</v>
      </c>
      <c r="G13" s="228">
        <f>'[1]11个人和家庭'!G13</f>
        <v>0</v>
      </c>
      <c r="H13" s="228">
        <f>'[1]11个人和家庭'!H13</f>
        <v>0</v>
      </c>
      <c r="I13" s="228">
        <f>'[1]11个人和家庭'!I13</f>
        <v>0</v>
      </c>
      <c r="J13" s="228">
        <f>'[1]11个人和家庭'!J13</f>
        <v>0</v>
      </c>
      <c r="K13" s="228">
        <f>'[1]11个人和家庭'!K13</f>
        <v>0</v>
      </c>
      <c r="L13" s="228">
        <f>'[1]11个人和家庭'!L13</f>
        <v>0</v>
      </c>
      <c r="M13" s="232"/>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253" ht="23.25" customHeight="1">
      <c r="A14" s="227">
        <f>'[1]11个人和家庭'!A14</f>
        <v>0</v>
      </c>
      <c r="B14" s="227">
        <f>'[1]11个人和家庭'!B14</f>
        <v>0</v>
      </c>
      <c r="C14" s="227">
        <f>'[1]11个人和家庭'!C14</f>
        <v>0</v>
      </c>
      <c r="D14" s="227">
        <f>'[1]11个人和家庭'!D14</f>
        <v>0</v>
      </c>
      <c r="E14" s="227">
        <f>'[1]11个人和家庭'!E14</f>
        <v>0</v>
      </c>
      <c r="F14" s="228">
        <f>'[1]11个人和家庭'!F14</f>
        <v>0</v>
      </c>
      <c r="G14" s="228">
        <f>'[1]11个人和家庭'!G14</f>
        <v>0</v>
      </c>
      <c r="H14" s="228">
        <f>'[1]11个人和家庭'!H14</f>
        <v>0</v>
      </c>
      <c r="I14" s="228">
        <f>'[1]11个人和家庭'!I14</f>
        <v>0</v>
      </c>
      <c r="J14" s="228">
        <f>'[1]11个人和家庭'!J14</f>
        <v>0</v>
      </c>
      <c r="K14" s="228">
        <f>'[1]11个人和家庭'!K14</f>
        <v>0</v>
      </c>
      <c r="L14" s="228">
        <f>'[1]11个人和家庭'!L14</f>
        <v>0</v>
      </c>
      <c r="M14" s="232"/>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253" ht="23.25" customHeight="1">
      <c r="A15" s="227">
        <f>'[1]11个人和家庭'!A15</f>
        <v>0</v>
      </c>
      <c r="B15" s="227">
        <f>'[1]11个人和家庭'!B15</f>
        <v>0</v>
      </c>
      <c r="C15" s="227">
        <f>'[1]11个人和家庭'!C15</f>
        <v>0</v>
      </c>
      <c r="D15" s="227">
        <f>'[1]11个人和家庭'!D15</f>
        <v>0</v>
      </c>
      <c r="E15" s="227">
        <f>'[1]11个人和家庭'!E15</f>
        <v>0</v>
      </c>
      <c r="F15" s="228">
        <f>'[1]11个人和家庭'!F15</f>
        <v>0</v>
      </c>
      <c r="G15" s="228">
        <f>'[1]11个人和家庭'!G15</f>
        <v>0</v>
      </c>
      <c r="H15" s="228">
        <f>'[1]11个人和家庭'!H15</f>
        <v>0</v>
      </c>
      <c r="I15" s="228">
        <f>'[1]11个人和家庭'!I15</f>
        <v>0</v>
      </c>
      <c r="J15" s="228">
        <f>'[1]11个人和家庭'!J15</f>
        <v>0</v>
      </c>
      <c r="K15" s="228">
        <f>'[1]11个人和家庭'!K15</f>
        <v>0</v>
      </c>
      <c r="L15" s="228">
        <f>'[1]11个人和家庭'!L15</f>
        <v>0</v>
      </c>
      <c r="M15" s="232"/>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253" ht="23.25" customHeight="1">
      <c r="A16" s="227">
        <f>'[1]11个人和家庭'!A16</f>
        <v>0</v>
      </c>
      <c r="B16" s="227">
        <f>'[1]11个人和家庭'!B16</f>
        <v>0</v>
      </c>
      <c r="C16" s="227">
        <f>'[1]11个人和家庭'!C16</f>
        <v>0</v>
      </c>
      <c r="D16" s="227">
        <f>'[1]11个人和家庭'!D16</f>
        <v>0</v>
      </c>
      <c r="E16" s="227">
        <f>'[1]11个人和家庭'!E16</f>
        <v>0</v>
      </c>
      <c r="F16" s="228">
        <f>'[1]11个人和家庭'!F16</f>
        <v>0</v>
      </c>
      <c r="G16" s="228">
        <f>'[1]11个人和家庭'!G16</f>
        <v>0</v>
      </c>
      <c r="H16" s="228">
        <f>'[1]11个人和家庭'!H16</f>
        <v>0</v>
      </c>
      <c r="I16" s="228">
        <f>'[1]11个人和家庭'!I16</f>
        <v>0</v>
      </c>
      <c r="J16" s="228">
        <f>'[1]11个人和家庭'!J16</f>
        <v>0</v>
      </c>
      <c r="K16" s="228">
        <f>'[1]11个人和家庭'!K16</f>
        <v>0</v>
      </c>
      <c r="L16" s="228">
        <f>'[1]11个人和家庭'!L16</f>
        <v>0</v>
      </c>
      <c r="M16" s="232"/>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253" ht="23.25" customHeight="1">
      <c r="A17" s="227">
        <f>'[1]11个人和家庭'!A17</f>
        <v>0</v>
      </c>
      <c r="B17" s="227">
        <f>'[1]11个人和家庭'!B17</f>
        <v>0</v>
      </c>
      <c r="C17" s="227">
        <f>'[1]11个人和家庭'!C17</f>
        <v>0</v>
      </c>
      <c r="D17" s="227">
        <f>'[1]11个人和家庭'!D17</f>
        <v>0</v>
      </c>
      <c r="E17" s="227">
        <f>'[1]11个人和家庭'!E17</f>
        <v>0</v>
      </c>
      <c r="F17" s="228">
        <f>'[1]11个人和家庭'!F17</f>
        <v>0</v>
      </c>
      <c r="G17" s="228">
        <f>'[1]11个人和家庭'!G17</f>
        <v>0</v>
      </c>
      <c r="H17" s="228">
        <f>'[1]11个人和家庭'!H17</f>
        <v>0</v>
      </c>
      <c r="I17" s="228">
        <f>'[1]11个人和家庭'!I17</f>
        <v>0</v>
      </c>
      <c r="J17" s="228">
        <f>'[1]11个人和家庭'!J17</f>
        <v>0</v>
      </c>
      <c r="K17" s="228">
        <f>'[1]11个人和家庭'!K17</f>
        <v>0</v>
      </c>
      <c r="L17" s="228">
        <f>'[1]11个人和家庭'!L17</f>
        <v>0</v>
      </c>
      <c r="M17" s="232"/>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253" ht="23.25" customHeight="1">
      <c r="A18" s="227">
        <f>'[1]11个人和家庭'!A18</f>
        <v>0</v>
      </c>
      <c r="B18" s="227">
        <f>'[1]11个人和家庭'!B18</f>
        <v>0</v>
      </c>
      <c r="C18" s="227">
        <f>'[1]11个人和家庭'!C18</f>
        <v>0</v>
      </c>
      <c r="D18" s="227">
        <f>'[1]11个人和家庭'!D18</f>
        <v>0</v>
      </c>
      <c r="E18" s="227">
        <f>'[1]11个人和家庭'!E18</f>
        <v>0</v>
      </c>
      <c r="F18" s="228">
        <f>'[1]11个人和家庭'!F18</f>
        <v>0</v>
      </c>
      <c r="G18" s="228">
        <f>'[1]11个人和家庭'!G18</f>
        <v>0</v>
      </c>
      <c r="H18" s="228">
        <f>'[1]11个人和家庭'!H18</f>
        <v>0</v>
      </c>
      <c r="I18" s="228">
        <f>'[1]11个人和家庭'!I18</f>
        <v>0</v>
      </c>
      <c r="J18" s="228">
        <f>'[1]11个人和家庭'!J18</f>
        <v>0</v>
      </c>
      <c r="K18" s="228">
        <f>'[1]11个人和家庭'!K18</f>
        <v>0</v>
      </c>
      <c r="L18" s="228">
        <f>'[1]11个人和家庭'!L18</f>
        <v>0</v>
      </c>
      <c r="M18" s="232"/>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row r="19" spans="1:253" ht="23.25" customHeight="1">
      <c r="A19" s="227">
        <f>'[1]11个人和家庭'!A19</f>
        <v>0</v>
      </c>
      <c r="B19" s="227">
        <f>'[1]11个人和家庭'!B19</f>
        <v>0</v>
      </c>
      <c r="C19" s="227">
        <f>'[1]11个人和家庭'!C19</f>
        <v>0</v>
      </c>
      <c r="D19" s="227">
        <f>'[1]11个人和家庭'!D19</f>
        <v>0</v>
      </c>
      <c r="E19" s="227">
        <f>'[1]11个人和家庭'!E19</f>
        <v>0</v>
      </c>
      <c r="F19" s="228">
        <f>'[1]11个人和家庭'!F19</f>
        <v>0</v>
      </c>
      <c r="G19" s="228">
        <f>'[1]11个人和家庭'!G19</f>
        <v>0</v>
      </c>
      <c r="H19" s="228">
        <f>'[1]11个人和家庭'!H19</f>
        <v>0</v>
      </c>
      <c r="I19" s="228">
        <f>'[1]11个人和家庭'!I19</f>
        <v>0</v>
      </c>
      <c r="J19" s="228">
        <f>'[1]11个人和家庭'!J19</f>
        <v>0</v>
      </c>
      <c r="K19" s="228">
        <f>'[1]11个人和家庭'!K19</f>
        <v>0</v>
      </c>
      <c r="L19" s="228">
        <f>'[1]11个人和家庭'!L19</f>
        <v>0</v>
      </c>
      <c r="M19" s="232"/>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row>
    <row r="20" spans="1:12" ht="23.25" customHeight="1">
      <c r="A20" s="227">
        <f>'[1]11个人和家庭'!A20</f>
        <v>0</v>
      </c>
      <c r="B20" s="227">
        <f>'[1]11个人和家庭'!B20</f>
        <v>0</v>
      </c>
      <c r="C20" s="227">
        <f>'[1]11个人和家庭'!C20</f>
        <v>0</v>
      </c>
      <c r="D20" s="227">
        <f>'[1]11个人和家庭'!D20</f>
        <v>0</v>
      </c>
      <c r="E20" s="227">
        <f>'[1]11个人和家庭'!E20</f>
        <v>0</v>
      </c>
      <c r="F20" s="228">
        <f>'[1]11个人和家庭'!F20</f>
        <v>0</v>
      </c>
      <c r="G20" s="228">
        <f>'[1]11个人和家庭'!G20</f>
        <v>0</v>
      </c>
      <c r="H20" s="228">
        <f>'[1]11个人和家庭'!H20</f>
        <v>0</v>
      </c>
      <c r="I20" s="228">
        <f>'[1]11个人和家庭'!I20</f>
        <v>0</v>
      </c>
      <c r="J20" s="228">
        <f>'[1]11个人和家庭'!J20</f>
        <v>0</v>
      </c>
      <c r="K20" s="228">
        <f>'[1]11个人和家庭'!K20</f>
        <v>0</v>
      </c>
      <c r="L20" s="228">
        <f>'[1]11个人和家庭'!L20</f>
        <v>0</v>
      </c>
    </row>
    <row r="21" spans="1:12" ht="23.25" customHeight="1">
      <c r="A21" s="227">
        <f>'[1]11个人和家庭'!A21</f>
        <v>0</v>
      </c>
      <c r="B21" s="227">
        <f>'[1]11个人和家庭'!B21</f>
        <v>0</v>
      </c>
      <c r="C21" s="227">
        <f>'[1]11个人和家庭'!C21</f>
        <v>0</v>
      </c>
      <c r="D21" s="227">
        <f>'[1]11个人和家庭'!D21</f>
        <v>0</v>
      </c>
      <c r="E21" s="227">
        <f>'[1]11个人和家庭'!E21</f>
        <v>0</v>
      </c>
      <c r="F21" s="228">
        <f>'[1]11个人和家庭'!F21</f>
        <v>0</v>
      </c>
      <c r="G21" s="228">
        <f>'[1]11个人和家庭'!G21</f>
        <v>0</v>
      </c>
      <c r="H21" s="228">
        <f>'[1]11个人和家庭'!H21</f>
        <v>0</v>
      </c>
      <c r="I21" s="228">
        <f>'[1]11个人和家庭'!I21</f>
        <v>0</v>
      </c>
      <c r="J21" s="228">
        <f>'[1]11个人和家庭'!J21</f>
        <v>0</v>
      </c>
      <c r="K21" s="228">
        <f>'[1]11个人和家庭'!K21</f>
        <v>0</v>
      </c>
      <c r="L21" s="228">
        <f>'[1]11个人和家庭'!L21</f>
        <v>0</v>
      </c>
    </row>
    <row r="22" spans="1:12" ht="23.25" customHeight="1">
      <c r="A22" s="227">
        <f>'[1]11个人和家庭'!A22</f>
        <v>0</v>
      </c>
      <c r="B22" s="227">
        <f>'[1]11个人和家庭'!B22</f>
        <v>0</v>
      </c>
      <c r="C22" s="227">
        <f>'[1]11个人和家庭'!C22</f>
        <v>0</v>
      </c>
      <c r="D22" s="227">
        <f>'[1]11个人和家庭'!D22</f>
        <v>0</v>
      </c>
      <c r="E22" s="227">
        <f>'[1]11个人和家庭'!E22</f>
        <v>0</v>
      </c>
      <c r="F22" s="228">
        <f>'[1]11个人和家庭'!F22</f>
        <v>0</v>
      </c>
      <c r="G22" s="228">
        <f>'[1]11个人和家庭'!G22</f>
        <v>0</v>
      </c>
      <c r="H22" s="228">
        <f>'[1]11个人和家庭'!H22</f>
        <v>0</v>
      </c>
      <c r="I22" s="228">
        <f>'[1]11个人和家庭'!I22</f>
        <v>0</v>
      </c>
      <c r="J22" s="228">
        <f>'[1]11个人和家庭'!J22</f>
        <v>0</v>
      </c>
      <c r="K22" s="228">
        <f>'[1]11个人和家庭'!K22</f>
        <v>0</v>
      </c>
      <c r="L22" s="228">
        <f>'[1]11个人和家庭'!L22</f>
        <v>0</v>
      </c>
    </row>
    <row r="23" spans="1:12" ht="23.25" customHeight="1">
      <c r="A23" s="227">
        <f>'[1]11个人和家庭'!A23</f>
        <v>0</v>
      </c>
      <c r="B23" s="227">
        <f>'[1]11个人和家庭'!B23</f>
        <v>0</v>
      </c>
      <c r="C23" s="227">
        <f>'[1]11个人和家庭'!C23</f>
        <v>0</v>
      </c>
      <c r="D23" s="227">
        <f>'[1]11个人和家庭'!D23</f>
        <v>0</v>
      </c>
      <c r="E23" s="227">
        <f>'[1]11个人和家庭'!E23</f>
        <v>0</v>
      </c>
      <c r="F23" s="228">
        <f>'[1]11个人和家庭'!F23</f>
        <v>0</v>
      </c>
      <c r="G23" s="228">
        <f>'[1]11个人和家庭'!G23</f>
        <v>0</v>
      </c>
      <c r="H23" s="228">
        <f>'[1]11个人和家庭'!H23</f>
        <v>0</v>
      </c>
      <c r="I23" s="228">
        <f>'[1]11个人和家庭'!I23</f>
        <v>0</v>
      </c>
      <c r="J23" s="228">
        <f>'[1]11个人和家庭'!J23</f>
        <v>0</v>
      </c>
      <c r="K23" s="228">
        <f>'[1]11个人和家庭'!K23</f>
        <v>0</v>
      </c>
      <c r="L23" s="228">
        <f>'[1]11个人和家庭'!L23</f>
        <v>0</v>
      </c>
    </row>
    <row r="24" spans="1:12" ht="23.25" customHeight="1">
      <c r="A24" s="227">
        <f>'[1]11个人和家庭'!A24</f>
        <v>0</v>
      </c>
      <c r="B24" s="227">
        <f>'[1]11个人和家庭'!B24</f>
        <v>0</v>
      </c>
      <c r="C24" s="227">
        <f>'[1]11个人和家庭'!C24</f>
        <v>0</v>
      </c>
      <c r="D24" s="227">
        <f>'[1]11个人和家庭'!D24</f>
        <v>0</v>
      </c>
      <c r="E24" s="227">
        <f>'[1]11个人和家庭'!E24</f>
        <v>0</v>
      </c>
      <c r="F24" s="228">
        <f>'[1]11个人和家庭'!F24</f>
        <v>0</v>
      </c>
      <c r="G24" s="228">
        <f>'[1]11个人和家庭'!G24</f>
        <v>0</v>
      </c>
      <c r="H24" s="228">
        <f>'[1]11个人和家庭'!H24</f>
        <v>0</v>
      </c>
      <c r="I24" s="228">
        <f>'[1]11个人和家庭'!I24</f>
        <v>0</v>
      </c>
      <c r="J24" s="228">
        <f>'[1]11个人和家庭'!J24</f>
        <v>0</v>
      </c>
      <c r="K24" s="228">
        <f>'[1]11个人和家庭'!K24</f>
        <v>0</v>
      </c>
      <c r="L24" s="228">
        <f>'[1]11个人和家庭'!L24</f>
        <v>0</v>
      </c>
    </row>
    <row r="25" spans="1:253" s="217" customFormat="1" ht="23.25" customHeight="1">
      <c r="A25" s="227">
        <f>'[1]11个人和家庭'!A25</f>
        <v>0</v>
      </c>
      <c r="B25" s="227">
        <f>'[1]11个人和家庭'!B25</f>
        <v>0</v>
      </c>
      <c r="C25" s="227">
        <f>'[1]11个人和家庭'!C25</f>
        <v>0</v>
      </c>
      <c r="D25" s="227">
        <f>'[1]11个人和家庭'!D25</f>
        <v>0</v>
      </c>
      <c r="E25" s="227">
        <f>'[1]11个人和家庭'!E25</f>
        <v>0</v>
      </c>
      <c r="F25" s="228">
        <f>'[1]11个人和家庭'!F25</f>
        <v>0</v>
      </c>
      <c r="G25" s="228">
        <f>'[1]11个人和家庭'!G25</f>
        <v>0</v>
      </c>
      <c r="H25" s="228">
        <f>'[1]11个人和家庭'!H25</f>
        <v>0</v>
      </c>
      <c r="I25" s="228">
        <f>'[1]11个人和家庭'!I25</f>
        <v>0</v>
      </c>
      <c r="J25" s="228">
        <f>'[1]11个人和家庭'!J25</f>
        <v>0</v>
      </c>
      <c r="K25" s="228">
        <f>'[1]11个人和家庭'!K25</f>
        <v>0</v>
      </c>
      <c r="L25" s="228">
        <f>'[1]11个人和家庭'!L25</f>
        <v>0</v>
      </c>
      <c r="M25" s="231"/>
      <c r="N25" s="222"/>
      <c r="O25" s="222"/>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64"/>
      <c r="DY25" s="64"/>
      <c r="DZ25" s="64"/>
      <c r="EA25" s="64"/>
      <c r="EB25" s="64"/>
      <c r="EC25" s="64"/>
      <c r="ED25" s="64"/>
      <c r="EE25" s="64"/>
      <c r="EF25" s="64"/>
      <c r="EG25" s="64"/>
      <c r="EH25" s="64"/>
      <c r="EI25" s="64"/>
      <c r="EJ25" s="64"/>
      <c r="EK25" s="64"/>
      <c r="EL25" s="64"/>
      <c r="EM25" s="64"/>
      <c r="EN25" s="64"/>
      <c r="EO25" s="64"/>
      <c r="EP25" s="64"/>
      <c r="EQ25" s="64"/>
      <c r="ER25" s="64"/>
      <c r="ES25" s="64"/>
      <c r="ET25" s="64"/>
      <c r="EU25" s="64"/>
      <c r="EV25" s="64"/>
      <c r="EW25" s="64"/>
      <c r="EX25" s="64"/>
      <c r="EY25" s="64"/>
      <c r="EZ25" s="64"/>
      <c r="FA25" s="64"/>
      <c r="FB25" s="64"/>
      <c r="FC25" s="64"/>
      <c r="FD25" s="64"/>
      <c r="FE25" s="64"/>
      <c r="FF25" s="64"/>
      <c r="FG25" s="64"/>
      <c r="FH25" s="64"/>
      <c r="FI25" s="64"/>
      <c r="FJ25" s="64"/>
      <c r="FK25" s="64"/>
      <c r="FL25" s="64"/>
      <c r="FM25" s="64"/>
      <c r="FN25" s="64"/>
      <c r="FO25" s="64"/>
      <c r="FP25" s="64"/>
      <c r="FQ25" s="64"/>
      <c r="FR25" s="64"/>
      <c r="FS25" s="64"/>
      <c r="FT25" s="64"/>
      <c r="FU25" s="64"/>
      <c r="FV25" s="64"/>
      <c r="FW25" s="64"/>
      <c r="FX25" s="64"/>
      <c r="FY25" s="64"/>
      <c r="FZ25" s="64"/>
      <c r="GA25" s="64"/>
      <c r="GB25" s="64"/>
      <c r="GC25" s="64"/>
      <c r="GD25" s="64"/>
      <c r="GE25" s="64"/>
      <c r="GF25" s="64"/>
      <c r="GG25" s="64"/>
      <c r="GH25" s="64"/>
      <c r="GI25" s="64"/>
      <c r="GJ25" s="64"/>
      <c r="GK25" s="64"/>
      <c r="GL25" s="64"/>
      <c r="GM25" s="64"/>
      <c r="GN25" s="64"/>
      <c r="GO25" s="64"/>
      <c r="GP25" s="64"/>
      <c r="GQ25" s="64"/>
      <c r="GR25" s="64"/>
      <c r="GS25" s="64"/>
      <c r="GT25" s="64"/>
      <c r="GU25" s="64"/>
      <c r="GV25" s="64"/>
      <c r="GW25" s="64"/>
      <c r="GX25" s="64"/>
      <c r="GY25" s="64"/>
      <c r="GZ25" s="64"/>
      <c r="HA25" s="64"/>
      <c r="HB25" s="64"/>
      <c r="HC25" s="64"/>
      <c r="HD25" s="64"/>
      <c r="HE25" s="64"/>
      <c r="HF25" s="64"/>
      <c r="HG25" s="64"/>
      <c r="HH25" s="64"/>
      <c r="HI25" s="64"/>
      <c r="HJ25" s="64"/>
      <c r="HK25" s="64"/>
      <c r="HL25" s="64"/>
      <c r="HM25" s="64"/>
      <c r="HN25" s="64"/>
      <c r="HO25" s="64"/>
      <c r="HP25" s="64"/>
      <c r="HQ25" s="64"/>
      <c r="HR25" s="64"/>
      <c r="HS25" s="64"/>
      <c r="HT25" s="64"/>
      <c r="HU25" s="64"/>
      <c r="HV25" s="64"/>
      <c r="HW25" s="64"/>
      <c r="HX25" s="64"/>
      <c r="HY25" s="64"/>
      <c r="HZ25" s="64"/>
      <c r="IA25" s="64"/>
      <c r="IB25" s="64"/>
      <c r="IC25" s="64"/>
      <c r="ID25" s="64"/>
      <c r="IE25" s="64"/>
      <c r="IF25" s="64"/>
      <c r="IG25" s="64"/>
      <c r="IH25" s="64"/>
      <c r="II25" s="64"/>
      <c r="IJ25" s="64"/>
      <c r="IK25" s="64"/>
      <c r="IL25" s="64"/>
      <c r="IM25" s="64"/>
      <c r="IN25" s="64"/>
      <c r="IO25" s="64"/>
      <c r="IP25" s="64"/>
      <c r="IQ25" s="64"/>
      <c r="IR25" s="64"/>
      <c r="IS25" s="64"/>
    </row>
    <row r="26" spans="1:253" ht="23.25" customHeight="1">
      <c r="A26" s="227">
        <f>'[1]11个人和家庭'!A26</f>
        <v>0</v>
      </c>
      <c r="B26" s="227">
        <f>'[1]11个人和家庭'!B26</f>
        <v>0</v>
      </c>
      <c r="C26" s="227">
        <f>'[1]11个人和家庭'!C26</f>
        <v>0</v>
      </c>
      <c r="D26" s="227">
        <f>'[1]11个人和家庭'!D26</f>
        <v>0</v>
      </c>
      <c r="E26" s="227">
        <f>'[1]11个人和家庭'!E26</f>
        <v>0</v>
      </c>
      <c r="F26" s="228">
        <f>'[1]11个人和家庭'!F26</f>
        <v>0</v>
      </c>
      <c r="G26" s="228">
        <f>'[1]11个人和家庭'!G26</f>
        <v>0</v>
      </c>
      <c r="H26" s="228">
        <f>'[1]11个人和家庭'!H26</f>
        <v>0</v>
      </c>
      <c r="I26" s="228">
        <f>'[1]11个人和家庭'!I26</f>
        <v>0</v>
      </c>
      <c r="J26" s="228">
        <f>'[1]11个人和家庭'!J26</f>
        <v>0</v>
      </c>
      <c r="K26" s="228">
        <f>'[1]11个人和家庭'!K26</f>
        <v>0</v>
      </c>
      <c r="L26" s="228">
        <f>'[1]11个人和家庭'!L26</f>
        <v>0</v>
      </c>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row>
    <row r="27" spans="1:253" ht="23.25" customHeight="1">
      <c r="A27" s="227">
        <f>'[1]11个人和家庭'!A27</f>
        <v>0</v>
      </c>
      <c r="B27" s="227">
        <f>'[1]11个人和家庭'!B27</f>
        <v>0</v>
      </c>
      <c r="C27" s="227">
        <f>'[1]11个人和家庭'!C27</f>
        <v>0</v>
      </c>
      <c r="D27" s="227">
        <f>'[1]11个人和家庭'!D27</f>
        <v>0</v>
      </c>
      <c r="E27" s="227">
        <f>'[1]11个人和家庭'!E27</f>
        <v>0</v>
      </c>
      <c r="F27" s="228">
        <f>'[1]11个人和家庭'!F27</f>
        <v>0</v>
      </c>
      <c r="G27" s="228">
        <f>'[1]11个人和家庭'!G27</f>
        <v>0</v>
      </c>
      <c r="H27" s="228">
        <f>'[1]11个人和家庭'!H27</f>
        <v>0</v>
      </c>
      <c r="I27" s="228">
        <f>'[1]11个人和家庭'!I27</f>
        <v>0</v>
      </c>
      <c r="J27" s="228">
        <f>'[1]11个人和家庭'!J27</f>
        <v>0</v>
      </c>
      <c r="K27" s="228">
        <f>'[1]11个人和家庭'!K27</f>
        <v>0</v>
      </c>
      <c r="L27" s="228">
        <f>'[1]11个人和家庭'!L27</f>
        <v>0</v>
      </c>
      <c r="M27" s="232"/>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row>
    <row r="28" spans="1:253" ht="23.25" customHeight="1">
      <c r="A28" s="227">
        <f>'[1]11个人和家庭'!A28</f>
        <v>0</v>
      </c>
      <c r="B28" s="227">
        <f>'[1]11个人和家庭'!B28</f>
        <v>0</v>
      </c>
      <c r="C28" s="227">
        <f>'[1]11个人和家庭'!C28</f>
        <v>0</v>
      </c>
      <c r="D28" s="227">
        <f>'[1]11个人和家庭'!D28</f>
        <v>0</v>
      </c>
      <c r="E28" s="227">
        <f>'[1]11个人和家庭'!E28</f>
        <v>0</v>
      </c>
      <c r="F28" s="228">
        <f>'[1]11个人和家庭'!F28</f>
        <v>0</v>
      </c>
      <c r="G28" s="228">
        <f>'[1]11个人和家庭'!G28</f>
        <v>0</v>
      </c>
      <c r="H28" s="228">
        <f>'[1]11个人和家庭'!H28</f>
        <v>0</v>
      </c>
      <c r="I28" s="228">
        <f>'[1]11个人和家庭'!I28</f>
        <v>0</v>
      </c>
      <c r="J28" s="228">
        <f>'[1]11个人和家庭'!J28</f>
        <v>0</v>
      </c>
      <c r="K28" s="228">
        <f>'[1]11个人和家庭'!K28</f>
        <v>0</v>
      </c>
      <c r="L28" s="228">
        <f>'[1]11个人和家庭'!L28</f>
        <v>0</v>
      </c>
      <c r="M28" s="232"/>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row>
    <row r="29" spans="1:253" ht="23.25" customHeight="1">
      <c r="A29" s="227">
        <f>'[1]11个人和家庭'!A29</f>
        <v>0</v>
      </c>
      <c r="B29" s="227">
        <f>'[1]11个人和家庭'!B29</f>
        <v>0</v>
      </c>
      <c r="C29" s="227">
        <f>'[1]11个人和家庭'!C29</f>
        <v>0</v>
      </c>
      <c r="D29" s="227">
        <f>'[1]11个人和家庭'!D29</f>
        <v>0</v>
      </c>
      <c r="E29" s="227">
        <f>'[1]11个人和家庭'!E29</f>
        <v>0</v>
      </c>
      <c r="F29" s="228">
        <f>'[1]11个人和家庭'!F29</f>
        <v>0</v>
      </c>
      <c r="G29" s="228">
        <f>'[1]11个人和家庭'!G29</f>
        <v>0</v>
      </c>
      <c r="H29" s="228">
        <f>'[1]11个人和家庭'!H29</f>
        <v>0</v>
      </c>
      <c r="I29" s="228">
        <f>'[1]11个人和家庭'!I29</f>
        <v>0</v>
      </c>
      <c r="J29" s="228">
        <f>'[1]11个人和家庭'!J29</f>
        <v>0</v>
      </c>
      <c r="K29" s="228">
        <f>'[1]11个人和家庭'!K29</f>
        <v>0</v>
      </c>
      <c r="L29" s="228">
        <f>'[1]11个人和家庭'!L29</f>
        <v>0</v>
      </c>
      <c r="M29" s="232"/>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row>
    <row r="30" spans="1:253" ht="23.25" customHeight="1">
      <c r="A30" s="227">
        <f>'[1]11个人和家庭'!A30</f>
        <v>0</v>
      </c>
      <c r="B30" s="227">
        <f>'[1]11个人和家庭'!B30</f>
        <v>0</v>
      </c>
      <c r="C30" s="227">
        <f>'[1]11个人和家庭'!C30</f>
        <v>0</v>
      </c>
      <c r="D30" s="227">
        <f>'[1]11个人和家庭'!D30</f>
        <v>0</v>
      </c>
      <c r="E30" s="227">
        <f>'[1]11个人和家庭'!E30</f>
        <v>0</v>
      </c>
      <c r="F30" s="228">
        <f>'[1]11个人和家庭'!F30</f>
        <v>0</v>
      </c>
      <c r="G30" s="228">
        <f>'[1]11个人和家庭'!G30</f>
        <v>0</v>
      </c>
      <c r="H30" s="228">
        <f>'[1]11个人和家庭'!H30</f>
        <v>0</v>
      </c>
      <c r="I30" s="228">
        <f>'[1]11个人和家庭'!I30</f>
        <v>0</v>
      </c>
      <c r="J30" s="228">
        <f>'[1]11个人和家庭'!J30</f>
        <v>0</v>
      </c>
      <c r="K30" s="228">
        <f>'[1]11个人和家庭'!K30</f>
        <v>0</v>
      </c>
      <c r="L30" s="228">
        <f>'[1]11个人和家庭'!L30</f>
        <v>0</v>
      </c>
      <c r="M30" s="232"/>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row>
    <row r="31" spans="1:253" ht="23.25" customHeight="1">
      <c r="A31" s="227">
        <f>'[1]11个人和家庭'!A31</f>
        <v>0</v>
      </c>
      <c r="B31" s="227">
        <f>'[1]11个人和家庭'!B31</f>
        <v>0</v>
      </c>
      <c r="C31" s="227">
        <f>'[1]11个人和家庭'!C31</f>
        <v>0</v>
      </c>
      <c r="D31" s="227">
        <f>'[1]11个人和家庭'!D31</f>
        <v>0</v>
      </c>
      <c r="E31" s="227">
        <f>'[1]11个人和家庭'!E31</f>
        <v>0</v>
      </c>
      <c r="F31" s="228">
        <f>'[1]11个人和家庭'!F31</f>
        <v>0</v>
      </c>
      <c r="G31" s="228">
        <f>'[1]11个人和家庭'!G31</f>
        <v>0</v>
      </c>
      <c r="H31" s="228">
        <f>'[1]11个人和家庭'!H31</f>
        <v>0</v>
      </c>
      <c r="I31" s="228">
        <f>'[1]11个人和家庭'!I31</f>
        <v>0</v>
      </c>
      <c r="J31" s="228">
        <f>'[1]11个人和家庭'!J31</f>
        <v>0</v>
      </c>
      <c r="K31" s="228">
        <f>'[1]11个人和家庭'!K31</f>
        <v>0</v>
      </c>
      <c r="L31" s="228">
        <f>'[1]11个人和家庭'!L31</f>
        <v>0</v>
      </c>
      <c r="M31" s="232"/>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row>
    <row r="32" spans="1:253" ht="23.25" customHeight="1">
      <c r="A32" s="227">
        <f>'[1]11个人和家庭'!A32</f>
        <v>0</v>
      </c>
      <c r="B32" s="227">
        <f>'[1]11个人和家庭'!B32</f>
        <v>0</v>
      </c>
      <c r="C32" s="227">
        <f>'[1]11个人和家庭'!C32</f>
        <v>0</v>
      </c>
      <c r="D32" s="227">
        <f>'[1]11个人和家庭'!D32</f>
        <v>0</v>
      </c>
      <c r="E32" s="227">
        <f>'[1]11个人和家庭'!E32</f>
        <v>0</v>
      </c>
      <c r="F32" s="228">
        <f>'[1]11个人和家庭'!F32</f>
        <v>0</v>
      </c>
      <c r="G32" s="228">
        <f>'[1]11个人和家庭'!G32</f>
        <v>0</v>
      </c>
      <c r="H32" s="228">
        <f>'[1]11个人和家庭'!H32</f>
        <v>0</v>
      </c>
      <c r="I32" s="228">
        <f>'[1]11个人和家庭'!I32</f>
        <v>0</v>
      </c>
      <c r="J32" s="228">
        <f>'[1]11个人和家庭'!J32</f>
        <v>0</v>
      </c>
      <c r="K32" s="228">
        <f>'[1]11个人和家庭'!K32</f>
        <v>0</v>
      </c>
      <c r="L32" s="228">
        <f>'[1]11个人和家庭'!L32</f>
        <v>0</v>
      </c>
      <c r="M32" s="2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row>
    <row r="33" spans="1:253" ht="23.25" customHeight="1">
      <c r="A33" s="227">
        <f>'[1]11个人和家庭'!A33</f>
        <v>0</v>
      </c>
      <c r="B33" s="227">
        <f>'[1]11个人和家庭'!B33</f>
        <v>0</v>
      </c>
      <c r="C33" s="227">
        <f>'[1]11个人和家庭'!C33</f>
        <v>0</v>
      </c>
      <c r="D33" s="227">
        <f>'[1]11个人和家庭'!D33</f>
        <v>0</v>
      </c>
      <c r="E33" s="227">
        <f>'[1]11个人和家庭'!E33</f>
        <v>0</v>
      </c>
      <c r="F33" s="228">
        <f>'[1]11个人和家庭'!F33</f>
        <v>0</v>
      </c>
      <c r="G33" s="228">
        <f>'[1]11个人和家庭'!G33</f>
        <v>0</v>
      </c>
      <c r="H33" s="228">
        <f>'[1]11个人和家庭'!H33</f>
        <v>0</v>
      </c>
      <c r="I33" s="228">
        <f>'[1]11个人和家庭'!I33</f>
        <v>0</v>
      </c>
      <c r="J33" s="228">
        <f>'[1]11个人和家庭'!J33</f>
        <v>0</v>
      </c>
      <c r="K33" s="228">
        <f>'[1]11个人和家庭'!K33</f>
        <v>0</v>
      </c>
      <c r="L33" s="228">
        <f>'[1]11个人和家庭'!L33</f>
        <v>0</v>
      </c>
      <c r="M33" s="232"/>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row>
    <row r="34" spans="1:253" ht="23.25" customHeight="1">
      <c r="A34" s="227">
        <f>'[1]11个人和家庭'!A34</f>
        <v>0</v>
      </c>
      <c r="B34" s="227">
        <f>'[1]11个人和家庭'!B34</f>
        <v>0</v>
      </c>
      <c r="C34" s="227">
        <f>'[1]11个人和家庭'!C34</f>
        <v>0</v>
      </c>
      <c r="D34" s="227">
        <f>'[1]11个人和家庭'!D34</f>
        <v>0</v>
      </c>
      <c r="E34" s="227">
        <f>'[1]11个人和家庭'!E34</f>
        <v>0</v>
      </c>
      <c r="F34" s="228">
        <f>'[1]11个人和家庭'!F34</f>
        <v>0</v>
      </c>
      <c r="G34" s="228">
        <f>'[1]11个人和家庭'!G34</f>
        <v>0</v>
      </c>
      <c r="H34" s="228">
        <f>'[1]11个人和家庭'!H34</f>
        <v>0</v>
      </c>
      <c r="I34" s="228">
        <f>'[1]11个人和家庭'!I34</f>
        <v>0</v>
      </c>
      <c r="J34" s="228">
        <f>'[1]11个人和家庭'!J34</f>
        <v>0</v>
      </c>
      <c r="K34" s="228">
        <f>'[1]11个人和家庭'!K34</f>
        <v>0</v>
      </c>
      <c r="L34" s="228">
        <f>'[1]11个人和家庭'!L34</f>
        <v>0</v>
      </c>
      <c r="M34" s="232"/>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row>
    <row r="35" spans="1:253" ht="23.25" customHeight="1">
      <c r="A35" s="227">
        <f>'[1]11个人和家庭'!A35</f>
        <v>0</v>
      </c>
      <c r="B35" s="227">
        <f>'[1]11个人和家庭'!B35</f>
        <v>0</v>
      </c>
      <c r="C35" s="227">
        <f>'[1]11个人和家庭'!C35</f>
        <v>0</v>
      </c>
      <c r="D35" s="227">
        <f>'[1]11个人和家庭'!D35</f>
        <v>0</v>
      </c>
      <c r="E35" s="227">
        <f>'[1]11个人和家庭'!E35</f>
        <v>0</v>
      </c>
      <c r="F35" s="228">
        <f>'[1]11个人和家庭'!F35</f>
        <v>0</v>
      </c>
      <c r="G35" s="228">
        <f>'[1]11个人和家庭'!G35</f>
        <v>0</v>
      </c>
      <c r="H35" s="228">
        <f>'[1]11个人和家庭'!H35</f>
        <v>0</v>
      </c>
      <c r="I35" s="228">
        <f>'[1]11个人和家庭'!I35</f>
        <v>0</v>
      </c>
      <c r="J35" s="228">
        <f>'[1]11个人和家庭'!J35</f>
        <v>0</v>
      </c>
      <c r="K35" s="228">
        <f>'[1]11个人和家庭'!K35</f>
        <v>0</v>
      </c>
      <c r="L35" s="228">
        <f>'[1]11个人和家庭'!L35</f>
        <v>0</v>
      </c>
      <c r="M35" s="232"/>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row>
    <row r="36" spans="1:253" ht="23.25" customHeight="1">
      <c r="A36" s="227">
        <f>'[1]11个人和家庭'!A36</f>
        <v>0</v>
      </c>
      <c r="B36" s="227">
        <f>'[1]11个人和家庭'!B36</f>
        <v>0</v>
      </c>
      <c r="C36" s="227">
        <f>'[1]11个人和家庭'!C36</f>
        <v>0</v>
      </c>
      <c r="D36" s="227">
        <f>'[1]11个人和家庭'!D36</f>
        <v>0</v>
      </c>
      <c r="E36" s="227">
        <f>'[1]11个人和家庭'!E36</f>
        <v>0</v>
      </c>
      <c r="F36" s="228">
        <f>'[1]11个人和家庭'!F36</f>
        <v>0</v>
      </c>
      <c r="G36" s="228">
        <f>'[1]11个人和家庭'!G36</f>
        <v>0</v>
      </c>
      <c r="H36" s="228">
        <f>'[1]11个人和家庭'!H36</f>
        <v>0</v>
      </c>
      <c r="I36" s="228">
        <f>'[1]11个人和家庭'!I36</f>
        <v>0</v>
      </c>
      <c r="J36" s="228">
        <f>'[1]11个人和家庭'!J36</f>
        <v>0</v>
      </c>
      <c r="K36" s="228">
        <f>'[1]11个人和家庭'!K36</f>
        <v>0</v>
      </c>
      <c r="L36" s="228">
        <f>'[1]11个人和家庭'!L36</f>
        <v>0</v>
      </c>
      <c r="M36" s="232"/>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row>
    <row r="37" spans="1:12" ht="23.25" customHeight="1">
      <c r="A37" s="227">
        <f>'[1]11个人和家庭'!A37</f>
        <v>0</v>
      </c>
      <c r="B37" s="227">
        <f>'[1]11个人和家庭'!B37</f>
        <v>0</v>
      </c>
      <c r="C37" s="227">
        <f>'[1]11个人和家庭'!C37</f>
        <v>0</v>
      </c>
      <c r="D37" s="227">
        <f>'[1]11个人和家庭'!D37</f>
        <v>0</v>
      </c>
      <c r="E37" s="227">
        <f>'[1]11个人和家庭'!E37</f>
        <v>0</v>
      </c>
      <c r="F37" s="228">
        <f>'[1]11个人和家庭'!F37</f>
        <v>0</v>
      </c>
      <c r="G37" s="228">
        <f>'[1]11个人和家庭'!G37</f>
        <v>0</v>
      </c>
      <c r="H37" s="228">
        <f>'[1]11个人和家庭'!H37</f>
        <v>0</v>
      </c>
      <c r="I37" s="228">
        <f>'[1]11个人和家庭'!I37</f>
        <v>0</v>
      </c>
      <c r="J37" s="228">
        <f>'[1]11个人和家庭'!J37</f>
        <v>0</v>
      </c>
      <c r="K37" s="228">
        <f>'[1]11个人和家庭'!K37</f>
        <v>0</v>
      </c>
      <c r="L37" s="228">
        <f>'[1]11个人和家庭'!L37</f>
        <v>0</v>
      </c>
    </row>
    <row r="38" spans="1:12" ht="23.25" customHeight="1">
      <c r="A38" s="227">
        <f>'[1]11个人和家庭'!A38</f>
        <v>0</v>
      </c>
      <c r="B38" s="227">
        <f>'[1]11个人和家庭'!B38</f>
        <v>0</v>
      </c>
      <c r="C38" s="227">
        <f>'[1]11个人和家庭'!C38</f>
        <v>0</v>
      </c>
      <c r="D38" s="227">
        <f>'[1]11个人和家庭'!D38</f>
        <v>0</v>
      </c>
      <c r="E38" s="227">
        <f>'[1]11个人和家庭'!E38</f>
        <v>0</v>
      </c>
      <c r="F38" s="228">
        <f>'[1]11个人和家庭'!F38</f>
        <v>0</v>
      </c>
      <c r="G38" s="228">
        <f>'[1]11个人和家庭'!G38</f>
        <v>0</v>
      </c>
      <c r="H38" s="228">
        <f>'[1]11个人和家庭'!H38</f>
        <v>0</v>
      </c>
      <c r="I38" s="228">
        <f>'[1]11个人和家庭'!I38</f>
        <v>0</v>
      </c>
      <c r="J38" s="228">
        <f>'[1]11个人和家庭'!J38</f>
        <v>0</v>
      </c>
      <c r="K38" s="228">
        <f>'[1]11个人和家庭'!K38</f>
        <v>0</v>
      </c>
      <c r="L38" s="228">
        <f>'[1]11个人和家庭'!L38</f>
        <v>0</v>
      </c>
    </row>
    <row r="39" spans="1:12" ht="23.25" customHeight="1">
      <c r="A39" s="227">
        <f>'[1]11个人和家庭'!A39</f>
        <v>0</v>
      </c>
      <c r="B39" s="227">
        <f>'[1]11个人和家庭'!B39</f>
        <v>0</v>
      </c>
      <c r="C39" s="227">
        <f>'[1]11个人和家庭'!C39</f>
        <v>0</v>
      </c>
      <c r="D39" s="227">
        <f>'[1]11个人和家庭'!D39</f>
        <v>0</v>
      </c>
      <c r="E39" s="227">
        <f>'[1]11个人和家庭'!E39</f>
        <v>0</v>
      </c>
      <c r="F39" s="228">
        <f>'[1]11个人和家庭'!F39</f>
        <v>0</v>
      </c>
      <c r="G39" s="228">
        <f>'[1]11个人和家庭'!G39</f>
        <v>0</v>
      </c>
      <c r="H39" s="228">
        <f>'[1]11个人和家庭'!H39</f>
        <v>0</v>
      </c>
      <c r="I39" s="228">
        <f>'[1]11个人和家庭'!I39</f>
        <v>0</v>
      </c>
      <c r="J39" s="228">
        <f>'[1]11个人和家庭'!J39</f>
        <v>0</v>
      </c>
      <c r="K39" s="228">
        <f>'[1]11个人和家庭'!K39</f>
        <v>0</v>
      </c>
      <c r="L39" s="228">
        <f>'[1]11个人和家庭'!L39</f>
        <v>0</v>
      </c>
    </row>
    <row r="40" spans="1:12" ht="23.25" customHeight="1">
      <c r="A40" s="227">
        <f>'[1]11个人和家庭'!A40</f>
        <v>0</v>
      </c>
      <c r="B40" s="227">
        <f>'[1]11个人和家庭'!B40</f>
        <v>0</v>
      </c>
      <c r="C40" s="227">
        <f>'[1]11个人和家庭'!C40</f>
        <v>0</v>
      </c>
      <c r="D40" s="227">
        <f>'[1]11个人和家庭'!D40</f>
        <v>0</v>
      </c>
      <c r="E40" s="227">
        <f>'[1]11个人和家庭'!E40</f>
        <v>0</v>
      </c>
      <c r="F40" s="228">
        <f>'[1]11个人和家庭'!F40</f>
        <v>0</v>
      </c>
      <c r="G40" s="228">
        <f>'[1]11个人和家庭'!G40</f>
        <v>0</v>
      </c>
      <c r="H40" s="228">
        <f>'[1]11个人和家庭'!H40</f>
        <v>0</v>
      </c>
      <c r="I40" s="228">
        <f>'[1]11个人和家庭'!I40</f>
        <v>0</v>
      </c>
      <c r="J40" s="228">
        <f>'[1]11个人和家庭'!J40</f>
        <v>0</v>
      </c>
      <c r="K40" s="228">
        <f>'[1]11个人和家庭'!K40</f>
        <v>0</v>
      </c>
      <c r="L40" s="228">
        <f>'[1]11个人和家庭'!L40</f>
        <v>0</v>
      </c>
    </row>
    <row r="41" spans="1:12" ht="23.25" customHeight="1">
      <c r="A41" s="227">
        <f>'[1]11个人和家庭'!A41</f>
        <v>0</v>
      </c>
      <c r="B41" s="227">
        <f>'[1]11个人和家庭'!B41</f>
        <v>0</v>
      </c>
      <c r="C41" s="227">
        <f>'[1]11个人和家庭'!C41</f>
        <v>0</v>
      </c>
      <c r="D41" s="227">
        <f>'[1]11个人和家庭'!D41</f>
        <v>0</v>
      </c>
      <c r="E41" s="227">
        <f>'[1]11个人和家庭'!E41</f>
        <v>0</v>
      </c>
      <c r="F41" s="228">
        <f>'[1]11个人和家庭'!F41</f>
        <v>0</v>
      </c>
      <c r="G41" s="228">
        <f>'[1]11个人和家庭'!G41</f>
        <v>0</v>
      </c>
      <c r="H41" s="228">
        <f>'[1]11个人和家庭'!H41</f>
        <v>0</v>
      </c>
      <c r="I41" s="228">
        <f>'[1]11个人和家庭'!I41</f>
        <v>0</v>
      </c>
      <c r="J41" s="228">
        <f>'[1]11个人和家庭'!J41</f>
        <v>0</v>
      </c>
      <c r="K41" s="228">
        <f>'[1]11个人和家庭'!K41</f>
        <v>0</v>
      </c>
      <c r="L41" s="228">
        <f>'[1]11个人和家庭'!L41</f>
        <v>0</v>
      </c>
    </row>
    <row r="42" spans="1:253" s="217" customFormat="1" ht="23.25" customHeight="1">
      <c r="A42" s="227">
        <f>'[1]11个人和家庭'!A42</f>
        <v>0</v>
      </c>
      <c r="B42" s="227">
        <f>'[1]11个人和家庭'!B42</f>
        <v>0</v>
      </c>
      <c r="C42" s="227">
        <f>'[1]11个人和家庭'!C42</f>
        <v>0</v>
      </c>
      <c r="D42" s="227">
        <f>'[1]11个人和家庭'!D42</f>
        <v>0</v>
      </c>
      <c r="E42" s="227">
        <f>'[1]11个人和家庭'!E42</f>
        <v>0</v>
      </c>
      <c r="F42" s="228">
        <f>'[1]11个人和家庭'!F42</f>
        <v>0</v>
      </c>
      <c r="G42" s="228">
        <f>'[1]11个人和家庭'!G42</f>
        <v>0</v>
      </c>
      <c r="H42" s="228">
        <f>'[1]11个人和家庭'!H42</f>
        <v>0</v>
      </c>
      <c r="I42" s="228">
        <f>'[1]11个人和家庭'!I42</f>
        <v>0</v>
      </c>
      <c r="J42" s="228">
        <f>'[1]11个人和家庭'!J42</f>
        <v>0</v>
      </c>
      <c r="K42" s="228">
        <f>'[1]11个人和家庭'!K42</f>
        <v>0</v>
      </c>
      <c r="L42" s="228">
        <f>'[1]11个人和家庭'!L42</f>
        <v>0</v>
      </c>
      <c r="M42" s="231"/>
      <c r="N42" s="222"/>
      <c r="O42" s="222"/>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c r="EO42" s="64"/>
      <c r="EP42" s="64"/>
      <c r="EQ42" s="64"/>
      <c r="ER42" s="64"/>
      <c r="ES42" s="64"/>
      <c r="ET42" s="64"/>
      <c r="EU42" s="64"/>
      <c r="EV42" s="64"/>
      <c r="EW42" s="64"/>
      <c r="EX42" s="64"/>
      <c r="EY42" s="64"/>
      <c r="EZ42" s="64"/>
      <c r="FA42" s="64"/>
      <c r="FB42" s="64"/>
      <c r="FC42" s="64"/>
      <c r="FD42" s="64"/>
      <c r="FE42" s="64"/>
      <c r="FF42" s="64"/>
      <c r="FG42" s="64"/>
      <c r="FH42" s="64"/>
      <c r="FI42" s="64"/>
      <c r="FJ42" s="64"/>
      <c r="FK42" s="64"/>
      <c r="FL42" s="64"/>
      <c r="FM42" s="64"/>
      <c r="FN42" s="64"/>
      <c r="FO42" s="64"/>
      <c r="FP42" s="64"/>
      <c r="FQ42" s="64"/>
      <c r="FR42" s="64"/>
      <c r="FS42" s="64"/>
      <c r="FT42" s="64"/>
      <c r="FU42" s="64"/>
      <c r="FV42" s="64"/>
      <c r="FW42" s="64"/>
      <c r="FX42" s="64"/>
      <c r="FY42" s="64"/>
      <c r="FZ42" s="64"/>
      <c r="GA42" s="64"/>
      <c r="GB42" s="64"/>
      <c r="GC42" s="64"/>
      <c r="GD42" s="64"/>
      <c r="GE42" s="64"/>
      <c r="GF42" s="64"/>
      <c r="GG42" s="64"/>
      <c r="GH42" s="64"/>
      <c r="GI42" s="64"/>
      <c r="GJ42" s="64"/>
      <c r="GK42" s="64"/>
      <c r="GL42" s="64"/>
      <c r="GM42" s="64"/>
      <c r="GN42" s="64"/>
      <c r="GO42" s="64"/>
      <c r="GP42" s="64"/>
      <c r="GQ42" s="64"/>
      <c r="GR42" s="64"/>
      <c r="GS42" s="64"/>
      <c r="GT42" s="64"/>
      <c r="GU42" s="64"/>
      <c r="GV42" s="64"/>
      <c r="GW42" s="64"/>
      <c r="GX42" s="64"/>
      <c r="GY42" s="64"/>
      <c r="GZ42" s="64"/>
      <c r="HA42" s="64"/>
      <c r="HB42" s="64"/>
      <c r="HC42" s="64"/>
      <c r="HD42" s="64"/>
      <c r="HE42" s="64"/>
      <c r="HF42" s="64"/>
      <c r="HG42" s="64"/>
      <c r="HH42" s="64"/>
      <c r="HI42" s="64"/>
      <c r="HJ42" s="64"/>
      <c r="HK42" s="64"/>
      <c r="HL42" s="64"/>
      <c r="HM42" s="64"/>
      <c r="HN42" s="64"/>
      <c r="HO42" s="64"/>
      <c r="HP42" s="64"/>
      <c r="HQ42" s="64"/>
      <c r="HR42" s="64"/>
      <c r="HS42" s="64"/>
      <c r="HT42" s="64"/>
      <c r="HU42" s="64"/>
      <c r="HV42" s="64"/>
      <c r="HW42" s="64"/>
      <c r="HX42" s="64"/>
      <c r="HY42" s="64"/>
      <c r="HZ42" s="64"/>
      <c r="IA42" s="64"/>
      <c r="IB42" s="64"/>
      <c r="IC42" s="64"/>
      <c r="ID42" s="64"/>
      <c r="IE42" s="64"/>
      <c r="IF42" s="64"/>
      <c r="IG42" s="64"/>
      <c r="IH42" s="64"/>
      <c r="II42" s="64"/>
      <c r="IJ42" s="64"/>
      <c r="IK42" s="64"/>
      <c r="IL42" s="64"/>
      <c r="IM42" s="64"/>
      <c r="IN42" s="64"/>
      <c r="IO42" s="64"/>
      <c r="IP42" s="64"/>
      <c r="IQ42" s="64"/>
      <c r="IR42" s="64"/>
      <c r="IS42" s="64"/>
    </row>
  </sheetData>
  <sheetProtection formatCells="0" formatColumns="0" formatRows="0"/>
  <mergeCells count="15">
    <mergeCell ref="A2:L2"/>
    <mergeCell ref="J3:L3"/>
    <mergeCell ref="A4:C4"/>
    <mergeCell ref="A5:A6"/>
    <mergeCell ref="B5:B6"/>
    <mergeCell ref="C5:C6"/>
    <mergeCell ref="D4:D6"/>
    <mergeCell ref="E4:E6"/>
    <mergeCell ref="F4:F6"/>
    <mergeCell ref="G4:G6"/>
    <mergeCell ref="H4:H6"/>
    <mergeCell ref="I4:I6"/>
    <mergeCell ref="J4:J6"/>
    <mergeCell ref="K4:K6"/>
    <mergeCell ref="L4:L6"/>
  </mergeCells>
  <printOptions horizontalCentered="1"/>
  <pageMargins left="0.5506944444444445" right="0.5506944444444445" top="0.7868055555555555" bottom="0.5902777777777778" header="0.3541666666666667" footer="0.5118055555555555"/>
  <pageSetup fitToHeight="0" fitToWidth="1" horizontalDpi="600" verticalDpi="600" orientation="landscape" paperSize="9" scale="99"/>
  <headerFooter scaleWithDoc="0"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T54"/>
  <sheetViews>
    <sheetView showGridLines="0" showZeros="0" view="pageBreakPreview" zoomScale="70" zoomScaleSheetLayoutView="70" workbookViewId="0" topLeftCell="A1">
      <pane xSplit="6" ySplit="7" topLeftCell="G8" activePane="bottomRight" state="frozen"/>
      <selection pane="bottomRight" activeCell="E4" sqref="E4:E6"/>
    </sheetView>
  </sheetViews>
  <sheetFormatPr defaultColWidth="8.75390625" defaultRowHeight="14.25"/>
  <cols>
    <col min="1" max="3" width="5.75390625" style="0" customWidth="1"/>
    <col min="5" max="5" width="17.50390625" style="0" customWidth="1"/>
    <col min="6" max="6" width="12.75390625" style="0" customWidth="1"/>
    <col min="7" max="7" width="10.625" style="0" customWidth="1"/>
    <col min="18" max="18" width="11.50390625" style="0" customWidth="1"/>
  </cols>
  <sheetData>
    <row r="1" ht="14.25" customHeight="1">
      <c r="T1" s="215" t="s">
        <v>244</v>
      </c>
    </row>
    <row r="2" spans="1:20" ht="33.75" customHeight="1">
      <c r="A2" s="115" t="s">
        <v>245</v>
      </c>
      <c r="B2" s="115"/>
      <c r="C2" s="115"/>
      <c r="D2" s="115"/>
      <c r="E2" s="115"/>
      <c r="F2" s="115"/>
      <c r="G2" s="115"/>
      <c r="H2" s="115"/>
      <c r="I2" s="115"/>
      <c r="J2" s="115"/>
      <c r="K2" s="115"/>
      <c r="L2" s="115"/>
      <c r="M2" s="115"/>
      <c r="N2" s="115"/>
      <c r="O2" s="115"/>
      <c r="P2" s="115"/>
      <c r="Q2" s="115"/>
      <c r="R2" s="115"/>
      <c r="S2" s="115"/>
      <c r="T2" s="115"/>
    </row>
    <row r="3" spans="19:20" ht="14.25" customHeight="1">
      <c r="S3" s="216" t="s">
        <v>132</v>
      </c>
      <c r="T3" s="216"/>
    </row>
    <row r="4" spans="1:20" ht="22.5" customHeight="1">
      <c r="A4" s="213" t="s">
        <v>150</v>
      </c>
      <c r="B4" s="213"/>
      <c r="C4" s="213"/>
      <c r="D4" s="120" t="s">
        <v>230</v>
      </c>
      <c r="E4" s="120" t="s">
        <v>160</v>
      </c>
      <c r="F4" s="119" t="s">
        <v>238</v>
      </c>
      <c r="G4" s="120" t="s">
        <v>162</v>
      </c>
      <c r="H4" s="120"/>
      <c r="I4" s="120"/>
      <c r="J4" s="120"/>
      <c r="K4" s="120"/>
      <c r="L4" s="120"/>
      <c r="M4" s="120"/>
      <c r="N4" s="120"/>
      <c r="O4" s="120"/>
      <c r="P4" s="120"/>
      <c r="Q4" s="120"/>
      <c r="R4" s="120" t="s">
        <v>165</v>
      </c>
      <c r="S4" s="120"/>
      <c r="T4" s="120"/>
    </row>
    <row r="5" spans="1:20" ht="14.25" customHeight="1">
      <c r="A5" s="213"/>
      <c r="B5" s="213"/>
      <c r="C5" s="213"/>
      <c r="D5" s="120"/>
      <c r="E5" s="120"/>
      <c r="F5" s="121"/>
      <c r="G5" s="120" t="s">
        <v>144</v>
      </c>
      <c r="H5" s="120" t="s">
        <v>246</v>
      </c>
      <c r="I5" s="120" t="s">
        <v>247</v>
      </c>
      <c r="J5" s="120" t="s">
        <v>248</v>
      </c>
      <c r="K5" s="120" t="s">
        <v>249</v>
      </c>
      <c r="L5" s="120" t="s">
        <v>250</v>
      </c>
      <c r="M5" s="120" t="s">
        <v>251</v>
      </c>
      <c r="N5" s="120" t="s">
        <v>252</v>
      </c>
      <c r="O5" s="120" t="s">
        <v>253</v>
      </c>
      <c r="P5" s="120" t="s">
        <v>254</v>
      </c>
      <c r="Q5" s="120" t="s">
        <v>255</v>
      </c>
      <c r="R5" s="120" t="s">
        <v>144</v>
      </c>
      <c r="S5" s="120" t="s">
        <v>256</v>
      </c>
      <c r="T5" s="120" t="s">
        <v>210</v>
      </c>
    </row>
    <row r="6" spans="1:20" ht="42.75" customHeight="1">
      <c r="A6" s="120" t="s">
        <v>153</v>
      </c>
      <c r="B6" s="120" t="s">
        <v>154</v>
      </c>
      <c r="C6" s="120" t="s">
        <v>155</v>
      </c>
      <c r="D6" s="120"/>
      <c r="E6" s="120"/>
      <c r="F6" s="122"/>
      <c r="G6" s="120"/>
      <c r="H6" s="120"/>
      <c r="I6" s="120"/>
      <c r="J6" s="120"/>
      <c r="K6" s="120"/>
      <c r="L6" s="120"/>
      <c r="M6" s="120"/>
      <c r="N6" s="120"/>
      <c r="O6" s="120"/>
      <c r="P6" s="120"/>
      <c r="Q6" s="120"/>
      <c r="R6" s="120"/>
      <c r="S6" s="120"/>
      <c r="T6" s="120"/>
    </row>
    <row r="7" spans="1:20" s="64" customFormat="1" ht="23.25" customHeight="1">
      <c r="A7" s="123">
        <f>'[1]12商品服务(政府预算)'!A7</f>
        <v>0</v>
      </c>
      <c r="B7" s="123">
        <f>'[1]12商品服务(政府预算)'!B7</f>
        <v>0</v>
      </c>
      <c r="C7" s="123">
        <f>'[1]12商品服务(政府预算)'!C7</f>
        <v>0</v>
      </c>
      <c r="D7" s="123">
        <f>'[1]12商品服务(政府预算)'!D7</f>
        <v>0</v>
      </c>
      <c r="E7" s="123" t="str">
        <f>'[1]12商品服务(政府预算)'!E7</f>
        <v>合计</v>
      </c>
      <c r="F7" s="214">
        <f>'[1]12商品服务(政府预算)'!F7</f>
        <v>57.35</v>
      </c>
      <c r="G7" s="214">
        <f>'[1]12商品服务(政府预算)'!G7</f>
        <v>0</v>
      </c>
      <c r="H7" s="214">
        <f>'[1]12商品服务(政府预算)'!H7</f>
        <v>0</v>
      </c>
      <c r="I7" s="214">
        <f>'[1]12商品服务(政府预算)'!I7</f>
        <v>0</v>
      </c>
      <c r="J7" s="214">
        <f>'[1]12商品服务(政府预算)'!J7</f>
        <v>0</v>
      </c>
      <c r="K7" s="214">
        <f>'[1]12商品服务(政府预算)'!K7</f>
        <v>0</v>
      </c>
      <c r="L7" s="214">
        <f>'[1]12商品服务(政府预算)'!L7</f>
        <v>0</v>
      </c>
      <c r="M7" s="214">
        <f>'[1]12商品服务(政府预算)'!M7</f>
        <v>0</v>
      </c>
      <c r="N7" s="214">
        <f>'[1]12商品服务(政府预算)'!N7</f>
        <v>0</v>
      </c>
      <c r="O7" s="214">
        <f>'[1]12商品服务(政府预算)'!O7</f>
        <v>0</v>
      </c>
      <c r="P7" s="214">
        <f>'[1]12商品服务(政府预算)'!P7</f>
        <v>0</v>
      </c>
      <c r="Q7" s="214">
        <f>'[1]12商品服务(政府预算)'!Q7</f>
        <v>0</v>
      </c>
      <c r="R7" s="214">
        <f>'[1]12商品服务(政府预算)'!R7</f>
        <v>57.35</v>
      </c>
      <c r="S7" s="214">
        <f>'[1]12商品服务(政府预算)'!S7</f>
        <v>57.35</v>
      </c>
      <c r="T7" s="214">
        <f>'[1]12商品服务(政府预算)'!T7</f>
        <v>0</v>
      </c>
    </row>
    <row r="8" spans="1:20" ht="23.25" customHeight="1">
      <c r="A8" s="123">
        <f>'[1]12商品服务(政府预算)'!A8</f>
        <v>0</v>
      </c>
      <c r="B8" s="123">
        <f>'[1]12商品服务(政府预算)'!B8</f>
        <v>0</v>
      </c>
      <c r="C8" s="123">
        <f>'[1]12商品服务(政府预算)'!C8</f>
        <v>0</v>
      </c>
      <c r="D8" s="123" t="str">
        <f>'[1]12商品服务(政府预算)'!D8</f>
        <v>52701</v>
      </c>
      <c r="E8" s="123" t="str">
        <f>'[1]12商品服务(政府预算)'!E8</f>
        <v>市政务服务中心</v>
      </c>
      <c r="F8" s="214">
        <f>'[1]12商品服务(政府预算)'!F8</f>
        <v>57.35</v>
      </c>
      <c r="G8" s="214">
        <f>'[1]12商品服务(政府预算)'!G8</f>
        <v>0</v>
      </c>
      <c r="H8" s="214">
        <f>'[1]12商品服务(政府预算)'!H8</f>
        <v>0</v>
      </c>
      <c r="I8" s="214">
        <f>'[1]12商品服务(政府预算)'!I8</f>
        <v>0</v>
      </c>
      <c r="J8" s="214">
        <f>'[1]12商品服务(政府预算)'!J8</f>
        <v>0</v>
      </c>
      <c r="K8" s="214">
        <f>'[1]12商品服务(政府预算)'!K8</f>
        <v>0</v>
      </c>
      <c r="L8" s="214">
        <f>'[1]12商品服务(政府预算)'!L8</f>
        <v>0</v>
      </c>
      <c r="M8" s="214">
        <f>'[1]12商品服务(政府预算)'!M8</f>
        <v>0</v>
      </c>
      <c r="N8" s="214">
        <f>'[1]12商品服务(政府预算)'!N8</f>
        <v>0</v>
      </c>
      <c r="O8" s="214">
        <f>'[1]12商品服务(政府预算)'!O8</f>
        <v>0</v>
      </c>
      <c r="P8" s="214">
        <f>'[1]12商品服务(政府预算)'!P8</f>
        <v>0</v>
      </c>
      <c r="Q8" s="214">
        <f>'[1]12商品服务(政府预算)'!Q8</f>
        <v>0</v>
      </c>
      <c r="R8" s="214">
        <f>'[1]12商品服务(政府预算)'!R8</f>
        <v>57.35</v>
      </c>
      <c r="S8" s="214">
        <f>'[1]12商品服务(政府预算)'!S8</f>
        <v>57.35</v>
      </c>
      <c r="T8" s="214">
        <f>'[1]12商品服务(政府预算)'!T8</f>
        <v>0</v>
      </c>
    </row>
    <row r="9" spans="1:20" ht="23.25" customHeight="1">
      <c r="A9" s="123" t="str">
        <f>'[1]12商品服务(政府预算)'!A9</f>
        <v>201</v>
      </c>
      <c r="B9" s="123" t="str">
        <f>'[1]12商品服务(政府预算)'!B9</f>
        <v>03</v>
      </c>
      <c r="C9" s="123" t="str">
        <f>'[1]12商品服务(政府预算)'!C9</f>
        <v>50</v>
      </c>
      <c r="D9" s="123" t="str">
        <f>'[1]12商品服务(政府预算)'!D9</f>
        <v>  52701</v>
      </c>
      <c r="E9" s="123" t="str">
        <f>'[1]12商品服务(政府预算)'!E9</f>
        <v>  事业运行（政府办公厅（室）及相关机构事务）</v>
      </c>
      <c r="F9" s="214">
        <f>'[1]12商品服务(政府预算)'!F9</f>
        <v>57.35</v>
      </c>
      <c r="G9" s="214">
        <f>'[1]12商品服务(政府预算)'!G9</f>
        <v>0</v>
      </c>
      <c r="H9" s="214">
        <f>'[1]12商品服务(政府预算)'!H9</f>
        <v>0</v>
      </c>
      <c r="I9" s="214">
        <f>'[1]12商品服务(政府预算)'!I9</f>
        <v>0</v>
      </c>
      <c r="J9" s="214">
        <f>'[1]12商品服务(政府预算)'!J9</f>
        <v>0</v>
      </c>
      <c r="K9" s="214">
        <f>'[1]12商品服务(政府预算)'!K9</f>
        <v>0</v>
      </c>
      <c r="L9" s="214">
        <f>'[1]12商品服务(政府预算)'!L9</f>
        <v>0</v>
      </c>
      <c r="M9" s="214">
        <f>'[1]12商品服务(政府预算)'!M9</f>
        <v>0</v>
      </c>
      <c r="N9" s="214">
        <f>'[1]12商品服务(政府预算)'!N9</f>
        <v>0</v>
      </c>
      <c r="O9" s="214">
        <f>'[1]12商品服务(政府预算)'!O9</f>
        <v>0</v>
      </c>
      <c r="P9" s="214">
        <f>'[1]12商品服务(政府预算)'!P9</f>
        <v>0</v>
      </c>
      <c r="Q9" s="214">
        <f>'[1]12商品服务(政府预算)'!Q9</f>
        <v>0</v>
      </c>
      <c r="R9" s="214">
        <f>'[1]12商品服务(政府预算)'!R9</f>
        <v>57.35</v>
      </c>
      <c r="S9" s="214">
        <f>'[1]12商品服务(政府预算)'!S9</f>
        <v>57.35</v>
      </c>
      <c r="T9" s="214">
        <f>'[1]12商品服务(政府预算)'!T9</f>
        <v>0</v>
      </c>
    </row>
    <row r="10" spans="1:20" ht="23.25" customHeight="1">
      <c r="A10" s="123">
        <f>'[1]12商品服务(政府预算)'!A10</f>
        <v>0</v>
      </c>
      <c r="B10" s="123">
        <f>'[1]12商品服务(政府预算)'!B10</f>
        <v>0</v>
      </c>
      <c r="C10" s="123">
        <f>'[1]12商品服务(政府预算)'!C10</f>
        <v>0</v>
      </c>
      <c r="D10" s="123">
        <f>'[1]12商品服务(政府预算)'!D10</f>
        <v>0</v>
      </c>
      <c r="E10" s="123">
        <f>'[1]12商品服务(政府预算)'!E10</f>
        <v>0</v>
      </c>
      <c r="F10" s="214">
        <f>'[1]12商品服务(政府预算)'!F10</f>
        <v>0</v>
      </c>
      <c r="G10" s="214">
        <f>'[1]12商品服务(政府预算)'!G10</f>
        <v>0</v>
      </c>
      <c r="H10" s="214">
        <f>'[1]12商品服务(政府预算)'!H10</f>
        <v>0</v>
      </c>
      <c r="I10" s="214">
        <f>'[1]12商品服务(政府预算)'!I10</f>
        <v>0</v>
      </c>
      <c r="J10" s="214">
        <f>'[1]12商品服务(政府预算)'!J10</f>
        <v>0</v>
      </c>
      <c r="K10" s="214">
        <f>'[1]12商品服务(政府预算)'!K10</f>
        <v>0</v>
      </c>
      <c r="L10" s="214">
        <f>'[1]12商品服务(政府预算)'!L10</f>
        <v>0</v>
      </c>
      <c r="M10" s="214">
        <f>'[1]12商品服务(政府预算)'!M10</f>
        <v>0</v>
      </c>
      <c r="N10" s="214">
        <f>'[1]12商品服务(政府预算)'!N10</f>
        <v>0</v>
      </c>
      <c r="O10" s="214">
        <f>'[1]12商品服务(政府预算)'!O10</f>
        <v>0</v>
      </c>
      <c r="P10" s="214">
        <f>'[1]12商品服务(政府预算)'!P10</f>
        <v>0</v>
      </c>
      <c r="Q10" s="214">
        <f>'[1]12商品服务(政府预算)'!Q10</f>
        <v>0</v>
      </c>
      <c r="R10" s="214">
        <f>'[1]12商品服务(政府预算)'!R10</f>
        <v>0</v>
      </c>
      <c r="S10" s="214">
        <f>'[1]12商品服务(政府预算)'!S10</f>
        <v>0</v>
      </c>
      <c r="T10" s="214">
        <f>'[1]12商品服务(政府预算)'!T10</f>
        <v>0</v>
      </c>
    </row>
    <row r="11" spans="1:20" ht="23.25" customHeight="1">
      <c r="A11" s="123">
        <f>'[1]12商品服务(政府预算)'!A11</f>
        <v>0</v>
      </c>
      <c r="B11" s="123">
        <f>'[1]12商品服务(政府预算)'!B11</f>
        <v>0</v>
      </c>
      <c r="C11" s="123">
        <f>'[1]12商品服务(政府预算)'!C11</f>
        <v>0</v>
      </c>
      <c r="D11" s="123">
        <f>'[1]12商品服务(政府预算)'!D11</f>
        <v>0</v>
      </c>
      <c r="E11" s="123">
        <f>'[1]12商品服务(政府预算)'!E11</f>
        <v>0</v>
      </c>
      <c r="F11" s="214">
        <f>'[1]12商品服务(政府预算)'!F11</f>
        <v>0</v>
      </c>
      <c r="G11" s="214">
        <f>'[1]12商品服务(政府预算)'!G11</f>
        <v>0</v>
      </c>
      <c r="H11" s="214">
        <f>'[1]12商品服务(政府预算)'!H11</f>
        <v>0</v>
      </c>
      <c r="I11" s="214">
        <f>'[1]12商品服务(政府预算)'!I11</f>
        <v>0</v>
      </c>
      <c r="J11" s="214">
        <f>'[1]12商品服务(政府预算)'!J11</f>
        <v>0</v>
      </c>
      <c r="K11" s="214">
        <f>'[1]12商品服务(政府预算)'!K11</f>
        <v>0</v>
      </c>
      <c r="L11" s="214">
        <f>'[1]12商品服务(政府预算)'!L11</f>
        <v>0</v>
      </c>
      <c r="M11" s="214">
        <f>'[1]12商品服务(政府预算)'!M11</f>
        <v>0</v>
      </c>
      <c r="N11" s="214">
        <f>'[1]12商品服务(政府预算)'!N11</f>
        <v>0</v>
      </c>
      <c r="O11" s="214">
        <f>'[1]12商品服务(政府预算)'!O11</f>
        <v>0</v>
      </c>
      <c r="P11" s="214">
        <f>'[1]12商品服务(政府预算)'!P11</f>
        <v>0</v>
      </c>
      <c r="Q11" s="214">
        <f>'[1]12商品服务(政府预算)'!Q11</f>
        <v>0</v>
      </c>
      <c r="R11" s="214">
        <f>'[1]12商品服务(政府预算)'!R11</f>
        <v>0</v>
      </c>
      <c r="S11" s="214">
        <f>'[1]12商品服务(政府预算)'!S11</f>
        <v>0</v>
      </c>
      <c r="T11" s="214">
        <f>'[1]12商品服务(政府预算)'!T11</f>
        <v>0</v>
      </c>
    </row>
    <row r="12" spans="1:20" ht="23.25" customHeight="1">
      <c r="A12" s="123">
        <f>'[1]12商品服务(政府预算)'!A12</f>
        <v>0</v>
      </c>
      <c r="B12" s="123">
        <f>'[1]12商品服务(政府预算)'!B12</f>
        <v>0</v>
      </c>
      <c r="C12" s="123">
        <f>'[1]12商品服务(政府预算)'!C12</f>
        <v>0</v>
      </c>
      <c r="D12" s="123">
        <f>'[1]12商品服务(政府预算)'!D12</f>
        <v>0</v>
      </c>
      <c r="E12" s="123">
        <f>'[1]12商品服务(政府预算)'!E12</f>
        <v>0</v>
      </c>
      <c r="F12" s="214">
        <f>'[1]12商品服务(政府预算)'!F12</f>
        <v>0</v>
      </c>
      <c r="G12" s="214">
        <f>'[1]12商品服务(政府预算)'!G12</f>
        <v>0</v>
      </c>
      <c r="H12" s="214">
        <f>'[1]12商品服务(政府预算)'!H12</f>
        <v>0</v>
      </c>
      <c r="I12" s="214">
        <f>'[1]12商品服务(政府预算)'!I12</f>
        <v>0</v>
      </c>
      <c r="J12" s="214">
        <f>'[1]12商品服务(政府预算)'!J12</f>
        <v>0</v>
      </c>
      <c r="K12" s="214">
        <f>'[1]12商品服务(政府预算)'!K12</f>
        <v>0</v>
      </c>
      <c r="L12" s="214">
        <f>'[1]12商品服务(政府预算)'!L12</f>
        <v>0</v>
      </c>
      <c r="M12" s="214">
        <f>'[1]12商品服务(政府预算)'!M12</f>
        <v>0</v>
      </c>
      <c r="N12" s="214">
        <f>'[1]12商品服务(政府预算)'!N12</f>
        <v>0</v>
      </c>
      <c r="O12" s="214">
        <f>'[1]12商品服务(政府预算)'!O12</f>
        <v>0</v>
      </c>
      <c r="P12" s="214">
        <f>'[1]12商品服务(政府预算)'!P12</f>
        <v>0</v>
      </c>
      <c r="Q12" s="214">
        <f>'[1]12商品服务(政府预算)'!Q12</f>
        <v>0</v>
      </c>
      <c r="R12" s="214">
        <f>'[1]12商品服务(政府预算)'!R12</f>
        <v>0</v>
      </c>
      <c r="S12" s="214">
        <f>'[1]12商品服务(政府预算)'!S12</f>
        <v>0</v>
      </c>
      <c r="T12" s="214">
        <f>'[1]12商品服务(政府预算)'!T12</f>
        <v>0</v>
      </c>
    </row>
    <row r="13" spans="1:20" ht="23.25" customHeight="1">
      <c r="A13" s="123">
        <f>'[1]12商品服务(政府预算)'!A13</f>
        <v>0</v>
      </c>
      <c r="B13" s="123">
        <f>'[1]12商品服务(政府预算)'!B13</f>
        <v>0</v>
      </c>
      <c r="C13" s="123">
        <f>'[1]12商品服务(政府预算)'!C13</f>
        <v>0</v>
      </c>
      <c r="D13" s="123">
        <f>'[1]12商品服务(政府预算)'!D13</f>
        <v>0</v>
      </c>
      <c r="E13" s="123">
        <f>'[1]12商品服务(政府预算)'!E13</f>
        <v>0</v>
      </c>
      <c r="F13" s="214">
        <f>'[1]12商品服务(政府预算)'!F13</f>
        <v>0</v>
      </c>
      <c r="G13" s="214">
        <f>'[1]12商品服务(政府预算)'!G13</f>
        <v>0</v>
      </c>
      <c r="H13" s="214">
        <f>'[1]12商品服务(政府预算)'!H13</f>
        <v>0</v>
      </c>
      <c r="I13" s="214">
        <f>'[1]12商品服务(政府预算)'!I13</f>
        <v>0</v>
      </c>
      <c r="J13" s="214">
        <f>'[1]12商品服务(政府预算)'!J13</f>
        <v>0</v>
      </c>
      <c r="K13" s="214">
        <f>'[1]12商品服务(政府预算)'!K13</f>
        <v>0</v>
      </c>
      <c r="L13" s="214">
        <f>'[1]12商品服务(政府预算)'!L13</f>
        <v>0</v>
      </c>
      <c r="M13" s="214">
        <f>'[1]12商品服务(政府预算)'!M13</f>
        <v>0</v>
      </c>
      <c r="N13" s="214">
        <f>'[1]12商品服务(政府预算)'!N13</f>
        <v>0</v>
      </c>
      <c r="O13" s="214">
        <f>'[1]12商品服务(政府预算)'!O13</f>
        <v>0</v>
      </c>
      <c r="P13" s="214">
        <f>'[1]12商品服务(政府预算)'!P13</f>
        <v>0</v>
      </c>
      <c r="Q13" s="214">
        <f>'[1]12商品服务(政府预算)'!Q13</f>
        <v>0</v>
      </c>
      <c r="R13" s="214">
        <f>'[1]12商品服务(政府预算)'!R13</f>
        <v>0</v>
      </c>
      <c r="S13" s="214">
        <f>'[1]12商品服务(政府预算)'!S13</f>
        <v>0</v>
      </c>
      <c r="T13" s="214">
        <f>'[1]12商品服务(政府预算)'!T13</f>
        <v>0</v>
      </c>
    </row>
    <row r="14" spans="1:20" ht="23.25" customHeight="1">
      <c r="A14" s="123">
        <f>'[1]12商品服务(政府预算)'!A14</f>
        <v>0</v>
      </c>
      <c r="B14" s="123">
        <f>'[1]12商品服务(政府预算)'!B14</f>
        <v>0</v>
      </c>
      <c r="C14" s="123">
        <f>'[1]12商品服务(政府预算)'!C14</f>
        <v>0</v>
      </c>
      <c r="D14" s="123">
        <f>'[1]12商品服务(政府预算)'!D14</f>
        <v>0</v>
      </c>
      <c r="E14" s="123">
        <f>'[1]12商品服务(政府预算)'!E14</f>
        <v>0</v>
      </c>
      <c r="F14" s="214">
        <f>'[1]12商品服务(政府预算)'!F14</f>
        <v>0</v>
      </c>
      <c r="G14" s="214">
        <f>'[1]12商品服务(政府预算)'!G14</f>
        <v>0</v>
      </c>
      <c r="H14" s="214">
        <f>'[1]12商品服务(政府预算)'!H14</f>
        <v>0</v>
      </c>
      <c r="I14" s="214">
        <f>'[1]12商品服务(政府预算)'!I14</f>
        <v>0</v>
      </c>
      <c r="J14" s="214">
        <f>'[1]12商品服务(政府预算)'!J14</f>
        <v>0</v>
      </c>
      <c r="K14" s="214">
        <f>'[1]12商品服务(政府预算)'!K14</f>
        <v>0</v>
      </c>
      <c r="L14" s="214">
        <f>'[1]12商品服务(政府预算)'!L14</f>
        <v>0</v>
      </c>
      <c r="M14" s="214">
        <f>'[1]12商品服务(政府预算)'!M14</f>
        <v>0</v>
      </c>
      <c r="N14" s="214">
        <f>'[1]12商品服务(政府预算)'!N14</f>
        <v>0</v>
      </c>
      <c r="O14" s="214">
        <f>'[1]12商品服务(政府预算)'!O14</f>
        <v>0</v>
      </c>
      <c r="P14" s="214">
        <f>'[1]12商品服务(政府预算)'!P14</f>
        <v>0</v>
      </c>
      <c r="Q14" s="214">
        <f>'[1]12商品服务(政府预算)'!Q14</f>
        <v>0</v>
      </c>
      <c r="R14" s="214">
        <f>'[1]12商品服务(政府预算)'!R14</f>
        <v>0</v>
      </c>
      <c r="S14" s="214">
        <f>'[1]12商品服务(政府预算)'!S14</f>
        <v>0</v>
      </c>
      <c r="T14" s="214">
        <f>'[1]12商品服务(政府预算)'!T14</f>
        <v>0</v>
      </c>
    </row>
    <row r="15" spans="1:20" ht="23.25" customHeight="1">
      <c r="A15" s="123">
        <f>'[1]12商品服务(政府预算)'!A15</f>
        <v>0</v>
      </c>
      <c r="B15" s="123">
        <f>'[1]12商品服务(政府预算)'!B15</f>
        <v>0</v>
      </c>
      <c r="C15" s="123">
        <f>'[1]12商品服务(政府预算)'!C15</f>
        <v>0</v>
      </c>
      <c r="D15" s="123">
        <f>'[1]12商品服务(政府预算)'!D15</f>
        <v>0</v>
      </c>
      <c r="E15" s="123">
        <f>'[1]12商品服务(政府预算)'!E15</f>
        <v>0</v>
      </c>
      <c r="F15" s="214">
        <f>'[1]12商品服务(政府预算)'!F15</f>
        <v>0</v>
      </c>
      <c r="G15" s="214">
        <f>'[1]12商品服务(政府预算)'!G15</f>
        <v>0</v>
      </c>
      <c r="H15" s="214">
        <f>'[1]12商品服务(政府预算)'!H15</f>
        <v>0</v>
      </c>
      <c r="I15" s="214">
        <f>'[1]12商品服务(政府预算)'!I15</f>
        <v>0</v>
      </c>
      <c r="J15" s="214">
        <f>'[1]12商品服务(政府预算)'!J15</f>
        <v>0</v>
      </c>
      <c r="K15" s="214">
        <f>'[1]12商品服务(政府预算)'!K15</f>
        <v>0</v>
      </c>
      <c r="L15" s="214">
        <f>'[1]12商品服务(政府预算)'!L15</f>
        <v>0</v>
      </c>
      <c r="M15" s="214">
        <f>'[1]12商品服务(政府预算)'!M15</f>
        <v>0</v>
      </c>
      <c r="N15" s="214">
        <f>'[1]12商品服务(政府预算)'!N15</f>
        <v>0</v>
      </c>
      <c r="O15" s="214">
        <f>'[1]12商品服务(政府预算)'!O15</f>
        <v>0</v>
      </c>
      <c r="P15" s="214">
        <f>'[1]12商品服务(政府预算)'!P15</f>
        <v>0</v>
      </c>
      <c r="Q15" s="214">
        <f>'[1]12商品服务(政府预算)'!Q15</f>
        <v>0</v>
      </c>
      <c r="R15" s="214">
        <f>'[1]12商品服务(政府预算)'!R15</f>
        <v>0</v>
      </c>
      <c r="S15" s="214">
        <f>'[1]12商品服务(政府预算)'!S15</f>
        <v>0</v>
      </c>
      <c r="T15" s="214">
        <f>'[1]12商品服务(政府预算)'!T15</f>
        <v>0</v>
      </c>
    </row>
    <row r="16" spans="1:20" ht="23.25" customHeight="1">
      <c r="A16" s="123">
        <f>'[1]12商品服务(政府预算)'!A16</f>
        <v>0</v>
      </c>
      <c r="B16" s="123">
        <f>'[1]12商品服务(政府预算)'!B16</f>
        <v>0</v>
      </c>
      <c r="C16" s="123">
        <f>'[1]12商品服务(政府预算)'!C16</f>
        <v>0</v>
      </c>
      <c r="D16" s="123">
        <f>'[1]12商品服务(政府预算)'!D16</f>
        <v>0</v>
      </c>
      <c r="E16" s="123">
        <f>'[1]12商品服务(政府预算)'!E16</f>
        <v>0</v>
      </c>
      <c r="F16" s="214">
        <f>'[1]12商品服务(政府预算)'!F16</f>
        <v>0</v>
      </c>
      <c r="G16" s="214">
        <f>'[1]12商品服务(政府预算)'!G16</f>
        <v>0</v>
      </c>
      <c r="H16" s="214">
        <f>'[1]12商品服务(政府预算)'!H16</f>
        <v>0</v>
      </c>
      <c r="I16" s="214">
        <f>'[1]12商品服务(政府预算)'!I16</f>
        <v>0</v>
      </c>
      <c r="J16" s="214">
        <f>'[1]12商品服务(政府预算)'!J16</f>
        <v>0</v>
      </c>
      <c r="K16" s="214">
        <f>'[1]12商品服务(政府预算)'!K16</f>
        <v>0</v>
      </c>
      <c r="L16" s="214">
        <f>'[1]12商品服务(政府预算)'!L16</f>
        <v>0</v>
      </c>
      <c r="M16" s="214">
        <f>'[1]12商品服务(政府预算)'!M16</f>
        <v>0</v>
      </c>
      <c r="N16" s="214">
        <f>'[1]12商品服务(政府预算)'!N16</f>
        <v>0</v>
      </c>
      <c r="O16" s="214">
        <f>'[1]12商品服务(政府预算)'!O16</f>
        <v>0</v>
      </c>
      <c r="P16" s="214">
        <f>'[1]12商品服务(政府预算)'!P16</f>
        <v>0</v>
      </c>
      <c r="Q16" s="214">
        <f>'[1]12商品服务(政府预算)'!Q16</f>
        <v>0</v>
      </c>
      <c r="R16" s="214">
        <f>'[1]12商品服务(政府预算)'!R16</f>
        <v>0</v>
      </c>
      <c r="S16" s="214">
        <f>'[1]12商品服务(政府预算)'!S16</f>
        <v>0</v>
      </c>
      <c r="T16" s="214">
        <f>'[1]12商品服务(政府预算)'!T16</f>
        <v>0</v>
      </c>
    </row>
    <row r="17" spans="1:20" ht="23.25" customHeight="1">
      <c r="A17" s="123">
        <f>'[1]12商品服务(政府预算)'!A17</f>
        <v>0</v>
      </c>
      <c r="B17" s="123">
        <f>'[1]12商品服务(政府预算)'!B17</f>
        <v>0</v>
      </c>
      <c r="C17" s="123">
        <f>'[1]12商品服务(政府预算)'!C17</f>
        <v>0</v>
      </c>
      <c r="D17" s="123">
        <f>'[1]12商品服务(政府预算)'!D17</f>
        <v>0</v>
      </c>
      <c r="E17" s="123">
        <f>'[1]12商品服务(政府预算)'!E17</f>
        <v>0</v>
      </c>
      <c r="F17" s="214">
        <f>'[1]12商品服务(政府预算)'!F17</f>
        <v>0</v>
      </c>
      <c r="G17" s="214">
        <f>'[1]12商品服务(政府预算)'!G17</f>
        <v>0</v>
      </c>
      <c r="H17" s="214">
        <f>'[1]12商品服务(政府预算)'!H17</f>
        <v>0</v>
      </c>
      <c r="I17" s="214">
        <f>'[1]12商品服务(政府预算)'!I17</f>
        <v>0</v>
      </c>
      <c r="J17" s="214">
        <f>'[1]12商品服务(政府预算)'!J17</f>
        <v>0</v>
      </c>
      <c r="K17" s="214">
        <f>'[1]12商品服务(政府预算)'!K17</f>
        <v>0</v>
      </c>
      <c r="L17" s="214">
        <f>'[1]12商品服务(政府预算)'!L17</f>
        <v>0</v>
      </c>
      <c r="M17" s="214">
        <f>'[1]12商品服务(政府预算)'!M17</f>
        <v>0</v>
      </c>
      <c r="N17" s="214">
        <f>'[1]12商品服务(政府预算)'!N17</f>
        <v>0</v>
      </c>
      <c r="O17" s="214">
        <f>'[1]12商品服务(政府预算)'!O17</f>
        <v>0</v>
      </c>
      <c r="P17" s="214">
        <f>'[1]12商品服务(政府预算)'!P17</f>
        <v>0</v>
      </c>
      <c r="Q17" s="214">
        <f>'[1]12商品服务(政府预算)'!Q17</f>
        <v>0</v>
      </c>
      <c r="R17" s="214">
        <f>'[1]12商品服务(政府预算)'!R17</f>
        <v>0</v>
      </c>
      <c r="S17" s="214">
        <f>'[1]12商品服务(政府预算)'!S17</f>
        <v>0</v>
      </c>
      <c r="T17" s="214">
        <f>'[1]12商品服务(政府预算)'!T17</f>
        <v>0</v>
      </c>
    </row>
    <row r="18" spans="1:20" ht="23.25" customHeight="1">
      <c r="A18" s="123">
        <f>'[1]12商品服务(政府预算)'!A18</f>
        <v>0</v>
      </c>
      <c r="B18" s="123">
        <f>'[1]12商品服务(政府预算)'!B18</f>
        <v>0</v>
      </c>
      <c r="C18" s="123">
        <f>'[1]12商品服务(政府预算)'!C18</f>
        <v>0</v>
      </c>
      <c r="D18" s="123">
        <f>'[1]12商品服务(政府预算)'!D18</f>
        <v>0</v>
      </c>
      <c r="E18" s="123">
        <f>'[1]12商品服务(政府预算)'!E18</f>
        <v>0</v>
      </c>
      <c r="F18" s="214">
        <f>'[1]12商品服务(政府预算)'!F18</f>
        <v>0</v>
      </c>
      <c r="G18" s="214">
        <f>'[1]12商品服务(政府预算)'!G18</f>
        <v>0</v>
      </c>
      <c r="H18" s="214">
        <f>'[1]12商品服务(政府预算)'!H18</f>
        <v>0</v>
      </c>
      <c r="I18" s="214">
        <f>'[1]12商品服务(政府预算)'!I18</f>
        <v>0</v>
      </c>
      <c r="J18" s="214">
        <f>'[1]12商品服务(政府预算)'!J18</f>
        <v>0</v>
      </c>
      <c r="K18" s="214">
        <f>'[1]12商品服务(政府预算)'!K18</f>
        <v>0</v>
      </c>
      <c r="L18" s="214">
        <f>'[1]12商品服务(政府预算)'!L18</f>
        <v>0</v>
      </c>
      <c r="M18" s="214">
        <f>'[1]12商品服务(政府预算)'!M18</f>
        <v>0</v>
      </c>
      <c r="N18" s="214">
        <f>'[1]12商品服务(政府预算)'!N18</f>
        <v>0</v>
      </c>
      <c r="O18" s="214">
        <f>'[1]12商品服务(政府预算)'!O18</f>
        <v>0</v>
      </c>
      <c r="P18" s="214">
        <f>'[1]12商品服务(政府预算)'!P18</f>
        <v>0</v>
      </c>
      <c r="Q18" s="214">
        <f>'[1]12商品服务(政府预算)'!Q18</f>
        <v>0</v>
      </c>
      <c r="R18" s="214">
        <f>'[1]12商品服务(政府预算)'!R18</f>
        <v>0</v>
      </c>
      <c r="S18" s="214">
        <f>'[1]12商品服务(政府预算)'!S18</f>
        <v>0</v>
      </c>
      <c r="T18" s="214">
        <f>'[1]12商品服务(政府预算)'!T18</f>
        <v>0</v>
      </c>
    </row>
    <row r="19" spans="1:20" ht="23.25" customHeight="1">
      <c r="A19" s="123">
        <f>'[1]12商品服务(政府预算)'!A19</f>
        <v>0</v>
      </c>
      <c r="B19" s="123">
        <f>'[1]12商品服务(政府预算)'!B19</f>
        <v>0</v>
      </c>
      <c r="C19" s="123">
        <f>'[1]12商品服务(政府预算)'!C19</f>
        <v>0</v>
      </c>
      <c r="D19" s="123">
        <f>'[1]12商品服务(政府预算)'!D19</f>
        <v>0</v>
      </c>
      <c r="E19" s="123">
        <f>'[1]12商品服务(政府预算)'!E19</f>
        <v>0</v>
      </c>
      <c r="F19" s="214">
        <f>'[1]12商品服务(政府预算)'!F19</f>
        <v>0</v>
      </c>
      <c r="G19" s="214">
        <f>'[1]12商品服务(政府预算)'!G19</f>
        <v>0</v>
      </c>
      <c r="H19" s="214">
        <f>'[1]12商品服务(政府预算)'!H19</f>
        <v>0</v>
      </c>
      <c r="I19" s="214">
        <f>'[1]12商品服务(政府预算)'!I19</f>
        <v>0</v>
      </c>
      <c r="J19" s="214">
        <f>'[1]12商品服务(政府预算)'!J19</f>
        <v>0</v>
      </c>
      <c r="K19" s="214">
        <f>'[1]12商品服务(政府预算)'!K19</f>
        <v>0</v>
      </c>
      <c r="L19" s="214">
        <f>'[1]12商品服务(政府预算)'!L19</f>
        <v>0</v>
      </c>
      <c r="M19" s="214">
        <f>'[1]12商品服务(政府预算)'!M19</f>
        <v>0</v>
      </c>
      <c r="N19" s="214">
        <f>'[1]12商品服务(政府预算)'!N19</f>
        <v>0</v>
      </c>
      <c r="O19" s="214">
        <f>'[1]12商品服务(政府预算)'!O19</f>
        <v>0</v>
      </c>
      <c r="P19" s="214">
        <f>'[1]12商品服务(政府预算)'!P19</f>
        <v>0</v>
      </c>
      <c r="Q19" s="214">
        <f>'[1]12商品服务(政府预算)'!Q19</f>
        <v>0</v>
      </c>
      <c r="R19" s="214">
        <f>'[1]12商品服务(政府预算)'!R19</f>
        <v>0</v>
      </c>
      <c r="S19" s="214">
        <f>'[1]12商品服务(政府预算)'!S19</f>
        <v>0</v>
      </c>
      <c r="T19" s="214">
        <f>'[1]12商品服务(政府预算)'!T19</f>
        <v>0</v>
      </c>
    </row>
    <row r="20" spans="1:20" ht="23.25" customHeight="1">
      <c r="A20" s="123">
        <f>'[1]12商品服务(政府预算)'!A20</f>
        <v>0</v>
      </c>
      <c r="B20" s="123">
        <f>'[1]12商品服务(政府预算)'!B20</f>
        <v>0</v>
      </c>
      <c r="C20" s="123">
        <f>'[1]12商品服务(政府预算)'!C20</f>
        <v>0</v>
      </c>
      <c r="D20" s="123">
        <f>'[1]12商品服务(政府预算)'!D20</f>
        <v>0</v>
      </c>
      <c r="E20" s="123">
        <f>'[1]12商品服务(政府预算)'!E20</f>
        <v>0</v>
      </c>
      <c r="F20" s="214">
        <f>'[1]12商品服务(政府预算)'!F20</f>
        <v>0</v>
      </c>
      <c r="G20" s="214">
        <f>'[1]12商品服务(政府预算)'!G20</f>
        <v>0</v>
      </c>
      <c r="H20" s="214">
        <f>'[1]12商品服务(政府预算)'!H20</f>
        <v>0</v>
      </c>
      <c r="I20" s="214">
        <f>'[1]12商品服务(政府预算)'!I20</f>
        <v>0</v>
      </c>
      <c r="J20" s="214">
        <f>'[1]12商品服务(政府预算)'!J20</f>
        <v>0</v>
      </c>
      <c r="K20" s="214">
        <f>'[1]12商品服务(政府预算)'!K20</f>
        <v>0</v>
      </c>
      <c r="L20" s="214">
        <f>'[1]12商品服务(政府预算)'!L20</f>
        <v>0</v>
      </c>
      <c r="M20" s="214">
        <f>'[1]12商品服务(政府预算)'!M20</f>
        <v>0</v>
      </c>
      <c r="N20" s="214">
        <f>'[1]12商品服务(政府预算)'!N20</f>
        <v>0</v>
      </c>
      <c r="O20" s="214">
        <f>'[1]12商品服务(政府预算)'!O20</f>
        <v>0</v>
      </c>
      <c r="P20" s="214">
        <f>'[1]12商品服务(政府预算)'!P20</f>
        <v>0</v>
      </c>
      <c r="Q20" s="214">
        <f>'[1]12商品服务(政府预算)'!Q20</f>
        <v>0</v>
      </c>
      <c r="R20" s="214">
        <f>'[1]12商品服务(政府预算)'!R20</f>
        <v>0</v>
      </c>
      <c r="S20" s="214">
        <f>'[1]12商品服务(政府预算)'!S20</f>
        <v>0</v>
      </c>
      <c r="T20" s="214">
        <f>'[1]12商品服务(政府预算)'!T20</f>
        <v>0</v>
      </c>
    </row>
    <row r="21" spans="1:20" ht="23.25" customHeight="1">
      <c r="A21" s="123">
        <f>'[1]12商品服务(政府预算)'!A21</f>
        <v>0</v>
      </c>
      <c r="B21" s="123">
        <f>'[1]12商品服务(政府预算)'!B21</f>
        <v>0</v>
      </c>
      <c r="C21" s="123">
        <f>'[1]12商品服务(政府预算)'!C21</f>
        <v>0</v>
      </c>
      <c r="D21" s="123">
        <f>'[1]12商品服务(政府预算)'!D21</f>
        <v>0</v>
      </c>
      <c r="E21" s="123">
        <f>'[1]12商品服务(政府预算)'!E21</f>
        <v>0</v>
      </c>
      <c r="F21" s="214">
        <f>'[1]12商品服务(政府预算)'!F21</f>
        <v>0</v>
      </c>
      <c r="G21" s="214">
        <f>'[1]12商品服务(政府预算)'!G21</f>
        <v>0</v>
      </c>
      <c r="H21" s="214">
        <f>'[1]12商品服务(政府预算)'!H21</f>
        <v>0</v>
      </c>
      <c r="I21" s="214">
        <f>'[1]12商品服务(政府预算)'!I21</f>
        <v>0</v>
      </c>
      <c r="J21" s="214">
        <f>'[1]12商品服务(政府预算)'!J21</f>
        <v>0</v>
      </c>
      <c r="K21" s="214">
        <f>'[1]12商品服务(政府预算)'!K21</f>
        <v>0</v>
      </c>
      <c r="L21" s="214">
        <f>'[1]12商品服务(政府预算)'!L21</f>
        <v>0</v>
      </c>
      <c r="M21" s="214">
        <f>'[1]12商品服务(政府预算)'!M21</f>
        <v>0</v>
      </c>
      <c r="N21" s="214">
        <f>'[1]12商品服务(政府预算)'!N21</f>
        <v>0</v>
      </c>
      <c r="O21" s="214">
        <f>'[1]12商品服务(政府预算)'!O21</f>
        <v>0</v>
      </c>
      <c r="P21" s="214">
        <f>'[1]12商品服务(政府预算)'!P21</f>
        <v>0</v>
      </c>
      <c r="Q21" s="214">
        <f>'[1]12商品服务(政府预算)'!Q21</f>
        <v>0</v>
      </c>
      <c r="R21" s="214">
        <f>'[1]12商品服务(政府预算)'!R21</f>
        <v>0</v>
      </c>
      <c r="S21" s="214">
        <f>'[1]12商品服务(政府预算)'!S21</f>
        <v>0</v>
      </c>
      <c r="T21" s="214">
        <f>'[1]12商品服务(政府预算)'!T21</f>
        <v>0</v>
      </c>
    </row>
    <row r="22" spans="1:20" ht="23.25" customHeight="1">
      <c r="A22" s="123">
        <f>'[1]12商品服务(政府预算)'!A22</f>
        <v>0</v>
      </c>
      <c r="B22" s="123">
        <f>'[1]12商品服务(政府预算)'!B22</f>
        <v>0</v>
      </c>
      <c r="C22" s="123">
        <f>'[1]12商品服务(政府预算)'!C22</f>
        <v>0</v>
      </c>
      <c r="D22" s="123">
        <f>'[1]12商品服务(政府预算)'!D22</f>
        <v>0</v>
      </c>
      <c r="E22" s="123">
        <f>'[1]12商品服务(政府预算)'!E22</f>
        <v>0</v>
      </c>
      <c r="F22" s="214">
        <f>'[1]12商品服务(政府预算)'!F22</f>
        <v>0</v>
      </c>
      <c r="G22" s="214">
        <f>'[1]12商品服务(政府预算)'!G22</f>
        <v>0</v>
      </c>
      <c r="H22" s="214">
        <f>'[1]12商品服务(政府预算)'!H22</f>
        <v>0</v>
      </c>
      <c r="I22" s="214">
        <f>'[1]12商品服务(政府预算)'!I22</f>
        <v>0</v>
      </c>
      <c r="J22" s="214">
        <f>'[1]12商品服务(政府预算)'!J22</f>
        <v>0</v>
      </c>
      <c r="K22" s="214">
        <f>'[1]12商品服务(政府预算)'!K22</f>
        <v>0</v>
      </c>
      <c r="L22" s="214">
        <f>'[1]12商品服务(政府预算)'!L22</f>
        <v>0</v>
      </c>
      <c r="M22" s="214">
        <f>'[1]12商品服务(政府预算)'!M22</f>
        <v>0</v>
      </c>
      <c r="N22" s="214">
        <f>'[1]12商品服务(政府预算)'!N22</f>
        <v>0</v>
      </c>
      <c r="O22" s="214">
        <f>'[1]12商品服务(政府预算)'!O22</f>
        <v>0</v>
      </c>
      <c r="P22" s="214">
        <f>'[1]12商品服务(政府预算)'!P22</f>
        <v>0</v>
      </c>
      <c r="Q22" s="214">
        <f>'[1]12商品服务(政府预算)'!Q22</f>
        <v>0</v>
      </c>
      <c r="R22" s="214">
        <f>'[1]12商品服务(政府预算)'!R22</f>
        <v>0</v>
      </c>
      <c r="S22" s="214">
        <f>'[1]12商品服务(政府预算)'!S22</f>
        <v>0</v>
      </c>
      <c r="T22" s="214">
        <f>'[1]12商品服务(政府预算)'!T22</f>
        <v>0</v>
      </c>
    </row>
    <row r="23" spans="1:20" ht="23.25" customHeight="1">
      <c r="A23" s="123">
        <f>'[1]12商品服务(政府预算)'!A23</f>
        <v>0</v>
      </c>
      <c r="B23" s="123">
        <f>'[1]12商品服务(政府预算)'!B23</f>
        <v>0</v>
      </c>
      <c r="C23" s="123">
        <f>'[1]12商品服务(政府预算)'!C23</f>
        <v>0</v>
      </c>
      <c r="D23" s="123">
        <f>'[1]12商品服务(政府预算)'!D23</f>
        <v>0</v>
      </c>
      <c r="E23" s="123">
        <f>'[1]12商品服务(政府预算)'!E23</f>
        <v>0</v>
      </c>
      <c r="F23" s="214">
        <f>'[1]12商品服务(政府预算)'!F23</f>
        <v>0</v>
      </c>
      <c r="G23" s="214">
        <f>'[1]12商品服务(政府预算)'!G23</f>
        <v>0</v>
      </c>
      <c r="H23" s="214">
        <f>'[1]12商品服务(政府预算)'!H23</f>
        <v>0</v>
      </c>
      <c r="I23" s="214">
        <f>'[1]12商品服务(政府预算)'!I23</f>
        <v>0</v>
      </c>
      <c r="J23" s="214">
        <f>'[1]12商品服务(政府预算)'!J23</f>
        <v>0</v>
      </c>
      <c r="K23" s="214">
        <f>'[1]12商品服务(政府预算)'!K23</f>
        <v>0</v>
      </c>
      <c r="L23" s="214">
        <f>'[1]12商品服务(政府预算)'!L23</f>
        <v>0</v>
      </c>
      <c r="M23" s="214">
        <f>'[1]12商品服务(政府预算)'!M23</f>
        <v>0</v>
      </c>
      <c r="N23" s="214">
        <f>'[1]12商品服务(政府预算)'!N23</f>
        <v>0</v>
      </c>
      <c r="O23" s="214">
        <f>'[1]12商品服务(政府预算)'!O23</f>
        <v>0</v>
      </c>
      <c r="P23" s="214">
        <f>'[1]12商品服务(政府预算)'!P23</f>
        <v>0</v>
      </c>
      <c r="Q23" s="214">
        <f>'[1]12商品服务(政府预算)'!Q23</f>
        <v>0</v>
      </c>
      <c r="R23" s="214">
        <f>'[1]12商品服务(政府预算)'!R23</f>
        <v>0</v>
      </c>
      <c r="S23" s="214">
        <f>'[1]12商品服务(政府预算)'!S23</f>
        <v>0</v>
      </c>
      <c r="T23" s="214">
        <f>'[1]12商品服务(政府预算)'!T23</f>
        <v>0</v>
      </c>
    </row>
    <row r="24" spans="1:20" ht="23.25" customHeight="1">
      <c r="A24" s="123">
        <f>'[1]12商品服务(政府预算)'!A24</f>
        <v>0</v>
      </c>
      <c r="B24" s="123">
        <f>'[1]12商品服务(政府预算)'!B24</f>
        <v>0</v>
      </c>
      <c r="C24" s="123">
        <f>'[1]12商品服务(政府预算)'!C24</f>
        <v>0</v>
      </c>
      <c r="D24" s="123">
        <f>'[1]12商品服务(政府预算)'!D24</f>
        <v>0</v>
      </c>
      <c r="E24" s="123">
        <f>'[1]12商品服务(政府预算)'!E24</f>
        <v>0</v>
      </c>
      <c r="F24" s="214">
        <f>'[1]12商品服务(政府预算)'!F24</f>
        <v>0</v>
      </c>
      <c r="G24" s="214">
        <f>'[1]12商品服务(政府预算)'!G24</f>
        <v>0</v>
      </c>
      <c r="H24" s="214">
        <f>'[1]12商品服务(政府预算)'!H24</f>
        <v>0</v>
      </c>
      <c r="I24" s="214">
        <f>'[1]12商品服务(政府预算)'!I24</f>
        <v>0</v>
      </c>
      <c r="J24" s="214">
        <f>'[1]12商品服务(政府预算)'!J24</f>
        <v>0</v>
      </c>
      <c r="K24" s="214">
        <f>'[1]12商品服务(政府预算)'!K24</f>
        <v>0</v>
      </c>
      <c r="L24" s="214">
        <f>'[1]12商品服务(政府预算)'!L24</f>
        <v>0</v>
      </c>
      <c r="M24" s="214">
        <f>'[1]12商品服务(政府预算)'!M24</f>
        <v>0</v>
      </c>
      <c r="N24" s="214">
        <f>'[1]12商品服务(政府预算)'!N24</f>
        <v>0</v>
      </c>
      <c r="O24" s="214">
        <f>'[1]12商品服务(政府预算)'!O24</f>
        <v>0</v>
      </c>
      <c r="P24" s="214">
        <f>'[1]12商品服务(政府预算)'!P24</f>
        <v>0</v>
      </c>
      <c r="Q24" s="214">
        <f>'[1]12商品服务(政府预算)'!Q24</f>
        <v>0</v>
      </c>
      <c r="R24" s="214">
        <f>'[1]12商品服务(政府预算)'!R24</f>
        <v>0</v>
      </c>
      <c r="S24" s="214">
        <f>'[1]12商品服务(政府预算)'!S24</f>
        <v>0</v>
      </c>
      <c r="T24" s="214">
        <f>'[1]12商品服务(政府预算)'!T24</f>
        <v>0</v>
      </c>
    </row>
    <row r="25" spans="1:20" ht="23.25" customHeight="1">
      <c r="A25" s="123">
        <f>'[1]12商品服务(政府预算)'!A25</f>
        <v>0</v>
      </c>
      <c r="B25" s="123">
        <f>'[1]12商品服务(政府预算)'!B25</f>
        <v>0</v>
      </c>
      <c r="C25" s="123">
        <f>'[1]12商品服务(政府预算)'!C25</f>
        <v>0</v>
      </c>
      <c r="D25" s="123">
        <f>'[1]12商品服务(政府预算)'!D25</f>
        <v>0</v>
      </c>
      <c r="E25" s="123">
        <f>'[1]12商品服务(政府预算)'!E25</f>
        <v>0</v>
      </c>
      <c r="F25" s="214">
        <f>'[1]12商品服务(政府预算)'!F25</f>
        <v>0</v>
      </c>
      <c r="G25" s="214">
        <f>'[1]12商品服务(政府预算)'!G25</f>
        <v>0</v>
      </c>
      <c r="H25" s="214">
        <f>'[1]12商品服务(政府预算)'!H25</f>
        <v>0</v>
      </c>
      <c r="I25" s="214">
        <f>'[1]12商品服务(政府预算)'!I25</f>
        <v>0</v>
      </c>
      <c r="J25" s="214">
        <f>'[1]12商品服务(政府预算)'!J25</f>
        <v>0</v>
      </c>
      <c r="K25" s="214">
        <f>'[1]12商品服务(政府预算)'!K25</f>
        <v>0</v>
      </c>
      <c r="L25" s="214">
        <f>'[1]12商品服务(政府预算)'!L25</f>
        <v>0</v>
      </c>
      <c r="M25" s="214">
        <f>'[1]12商品服务(政府预算)'!M25</f>
        <v>0</v>
      </c>
      <c r="N25" s="214">
        <f>'[1]12商品服务(政府预算)'!N25</f>
        <v>0</v>
      </c>
      <c r="O25" s="214">
        <f>'[1]12商品服务(政府预算)'!O25</f>
        <v>0</v>
      </c>
      <c r="P25" s="214">
        <f>'[1]12商品服务(政府预算)'!P25</f>
        <v>0</v>
      </c>
      <c r="Q25" s="214">
        <f>'[1]12商品服务(政府预算)'!Q25</f>
        <v>0</v>
      </c>
      <c r="R25" s="214">
        <f>'[1]12商品服务(政府预算)'!R25</f>
        <v>0</v>
      </c>
      <c r="S25" s="214">
        <f>'[1]12商品服务(政府预算)'!S25</f>
        <v>0</v>
      </c>
      <c r="T25" s="214">
        <f>'[1]12商品服务(政府预算)'!T25</f>
        <v>0</v>
      </c>
    </row>
    <row r="26" spans="1:20" ht="23.25" customHeight="1">
      <c r="A26" s="123">
        <f>'[1]12商品服务(政府预算)'!A26</f>
        <v>0</v>
      </c>
      <c r="B26" s="123">
        <f>'[1]12商品服务(政府预算)'!B26</f>
        <v>0</v>
      </c>
      <c r="C26" s="123">
        <f>'[1]12商品服务(政府预算)'!C26</f>
        <v>0</v>
      </c>
      <c r="D26" s="123">
        <f>'[1]12商品服务(政府预算)'!D26</f>
        <v>0</v>
      </c>
      <c r="E26" s="123">
        <f>'[1]12商品服务(政府预算)'!E26</f>
        <v>0</v>
      </c>
      <c r="F26" s="214">
        <f>'[1]12商品服务(政府预算)'!F26</f>
        <v>0</v>
      </c>
      <c r="G26" s="214">
        <f>'[1]12商品服务(政府预算)'!G26</f>
        <v>0</v>
      </c>
      <c r="H26" s="214">
        <f>'[1]12商品服务(政府预算)'!H26</f>
        <v>0</v>
      </c>
      <c r="I26" s="214">
        <f>'[1]12商品服务(政府预算)'!I26</f>
        <v>0</v>
      </c>
      <c r="J26" s="214">
        <f>'[1]12商品服务(政府预算)'!J26</f>
        <v>0</v>
      </c>
      <c r="K26" s="214">
        <f>'[1]12商品服务(政府预算)'!K26</f>
        <v>0</v>
      </c>
      <c r="L26" s="214">
        <f>'[1]12商品服务(政府预算)'!L26</f>
        <v>0</v>
      </c>
      <c r="M26" s="214">
        <f>'[1]12商品服务(政府预算)'!M26</f>
        <v>0</v>
      </c>
      <c r="N26" s="214">
        <f>'[1]12商品服务(政府预算)'!N26</f>
        <v>0</v>
      </c>
      <c r="O26" s="214">
        <f>'[1]12商品服务(政府预算)'!O26</f>
        <v>0</v>
      </c>
      <c r="P26" s="214">
        <f>'[1]12商品服务(政府预算)'!P26</f>
        <v>0</v>
      </c>
      <c r="Q26" s="214">
        <f>'[1]12商品服务(政府预算)'!Q26</f>
        <v>0</v>
      </c>
      <c r="R26" s="214">
        <f>'[1]12商品服务(政府预算)'!R26</f>
        <v>0</v>
      </c>
      <c r="S26" s="214">
        <f>'[1]12商品服务(政府预算)'!S26</f>
        <v>0</v>
      </c>
      <c r="T26" s="214">
        <f>'[1]12商品服务(政府预算)'!T26</f>
        <v>0</v>
      </c>
    </row>
    <row r="27" spans="1:20" ht="23.25" customHeight="1">
      <c r="A27" s="123">
        <f>'[1]12商品服务(政府预算)'!A27</f>
        <v>0</v>
      </c>
      <c r="B27" s="123">
        <f>'[1]12商品服务(政府预算)'!B27</f>
        <v>0</v>
      </c>
      <c r="C27" s="123">
        <f>'[1]12商品服务(政府预算)'!C27</f>
        <v>0</v>
      </c>
      <c r="D27" s="123">
        <f>'[1]12商品服务(政府预算)'!D27</f>
        <v>0</v>
      </c>
      <c r="E27" s="123">
        <f>'[1]12商品服务(政府预算)'!E27</f>
        <v>0</v>
      </c>
      <c r="F27" s="214">
        <f>'[1]12商品服务(政府预算)'!F27</f>
        <v>0</v>
      </c>
      <c r="G27" s="214">
        <f>'[1]12商品服务(政府预算)'!G27</f>
        <v>0</v>
      </c>
      <c r="H27" s="214">
        <f>'[1]12商品服务(政府预算)'!H27</f>
        <v>0</v>
      </c>
      <c r="I27" s="214">
        <f>'[1]12商品服务(政府预算)'!I27</f>
        <v>0</v>
      </c>
      <c r="J27" s="214">
        <f>'[1]12商品服务(政府预算)'!J27</f>
        <v>0</v>
      </c>
      <c r="K27" s="214">
        <f>'[1]12商品服务(政府预算)'!K27</f>
        <v>0</v>
      </c>
      <c r="L27" s="214">
        <f>'[1]12商品服务(政府预算)'!L27</f>
        <v>0</v>
      </c>
      <c r="M27" s="214">
        <f>'[1]12商品服务(政府预算)'!M27</f>
        <v>0</v>
      </c>
      <c r="N27" s="214">
        <f>'[1]12商品服务(政府预算)'!N27</f>
        <v>0</v>
      </c>
      <c r="O27" s="214">
        <f>'[1]12商品服务(政府预算)'!O27</f>
        <v>0</v>
      </c>
      <c r="P27" s="214">
        <f>'[1]12商品服务(政府预算)'!P27</f>
        <v>0</v>
      </c>
      <c r="Q27" s="214">
        <f>'[1]12商品服务(政府预算)'!Q27</f>
        <v>0</v>
      </c>
      <c r="R27" s="214">
        <f>'[1]12商品服务(政府预算)'!R27</f>
        <v>0</v>
      </c>
      <c r="S27" s="214">
        <f>'[1]12商品服务(政府预算)'!S27</f>
        <v>0</v>
      </c>
      <c r="T27" s="214">
        <f>'[1]12商品服务(政府预算)'!T27</f>
        <v>0</v>
      </c>
    </row>
    <row r="28" spans="1:20" ht="23.25" customHeight="1">
      <c r="A28" s="123">
        <f>'[1]12商品服务(政府预算)'!A28</f>
        <v>0</v>
      </c>
      <c r="B28" s="123">
        <f>'[1]12商品服务(政府预算)'!B28</f>
        <v>0</v>
      </c>
      <c r="C28" s="123">
        <f>'[1]12商品服务(政府预算)'!C28</f>
        <v>0</v>
      </c>
      <c r="D28" s="123">
        <f>'[1]12商品服务(政府预算)'!D28</f>
        <v>0</v>
      </c>
      <c r="E28" s="123">
        <f>'[1]12商品服务(政府预算)'!E28</f>
        <v>0</v>
      </c>
      <c r="F28" s="214">
        <f>'[1]12商品服务(政府预算)'!F28</f>
        <v>0</v>
      </c>
      <c r="G28" s="214">
        <f>'[1]12商品服务(政府预算)'!G28</f>
        <v>0</v>
      </c>
      <c r="H28" s="214">
        <f>'[1]12商品服务(政府预算)'!H28</f>
        <v>0</v>
      </c>
      <c r="I28" s="214">
        <f>'[1]12商品服务(政府预算)'!I28</f>
        <v>0</v>
      </c>
      <c r="J28" s="214">
        <f>'[1]12商品服务(政府预算)'!J28</f>
        <v>0</v>
      </c>
      <c r="K28" s="214">
        <f>'[1]12商品服务(政府预算)'!K28</f>
        <v>0</v>
      </c>
      <c r="L28" s="214">
        <f>'[1]12商品服务(政府预算)'!L28</f>
        <v>0</v>
      </c>
      <c r="M28" s="214">
        <f>'[1]12商品服务(政府预算)'!M28</f>
        <v>0</v>
      </c>
      <c r="N28" s="214">
        <f>'[1]12商品服务(政府预算)'!N28</f>
        <v>0</v>
      </c>
      <c r="O28" s="214">
        <f>'[1]12商品服务(政府预算)'!O28</f>
        <v>0</v>
      </c>
      <c r="P28" s="214">
        <f>'[1]12商品服务(政府预算)'!P28</f>
        <v>0</v>
      </c>
      <c r="Q28" s="214">
        <f>'[1]12商品服务(政府预算)'!Q28</f>
        <v>0</v>
      </c>
      <c r="R28" s="214">
        <f>'[1]12商品服务(政府预算)'!R28</f>
        <v>0</v>
      </c>
      <c r="S28" s="214">
        <f>'[1]12商品服务(政府预算)'!S28</f>
        <v>0</v>
      </c>
      <c r="T28" s="214">
        <f>'[1]12商品服务(政府预算)'!T28</f>
        <v>0</v>
      </c>
    </row>
    <row r="29" spans="1:20" ht="23.25" customHeight="1">
      <c r="A29" s="123">
        <f>'[1]12商品服务(政府预算)'!A29</f>
        <v>0</v>
      </c>
      <c r="B29" s="123">
        <f>'[1]12商品服务(政府预算)'!B29</f>
        <v>0</v>
      </c>
      <c r="C29" s="123">
        <f>'[1]12商品服务(政府预算)'!C29</f>
        <v>0</v>
      </c>
      <c r="D29" s="123">
        <f>'[1]12商品服务(政府预算)'!D29</f>
        <v>0</v>
      </c>
      <c r="E29" s="123">
        <f>'[1]12商品服务(政府预算)'!E29</f>
        <v>0</v>
      </c>
      <c r="F29" s="214">
        <f>'[1]12商品服务(政府预算)'!F29</f>
        <v>0</v>
      </c>
      <c r="G29" s="214">
        <f>'[1]12商品服务(政府预算)'!G29</f>
        <v>0</v>
      </c>
      <c r="H29" s="214">
        <f>'[1]12商品服务(政府预算)'!H29</f>
        <v>0</v>
      </c>
      <c r="I29" s="214">
        <f>'[1]12商品服务(政府预算)'!I29</f>
        <v>0</v>
      </c>
      <c r="J29" s="214">
        <f>'[1]12商品服务(政府预算)'!J29</f>
        <v>0</v>
      </c>
      <c r="K29" s="214">
        <f>'[1]12商品服务(政府预算)'!K29</f>
        <v>0</v>
      </c>
      <c r="L29" s="214">
        <f>'[1]12商品服务(政府预算)'!L29</f>
        <v>0</v>
      </c>
      <c r="M29" s="214">
        <f>'[1]12商品服务(政府预算)'!M29</f>
        <v>0</v>
      </c>
      <c r="N29" s="214">
        <f>'[1]12商品服务(政府预算)'!N29</f>
        <v>0</v>
      </c>
      <c r="O29" s="214">
        <f>'[1]12商品服务(政府预算)'!O29</f>
        <v>0</v>
      </c>
      <c r="P29" s="214">
        <f>'[1]12商品服务(政府预算)'!P29</f>
        <v>0</v>
      </c>
      <c r="Q29" s="214">
        <f>'[1]12商品服务(政府预算)'!Q29</f>
        <v>0</v>
      </c>
      <c r="R29" s="214">
        <f>'[1]12商品服务(政府预算)'!R29</f>
        <v>0</v>
      </c>
      <c r="S29" s="214">
        <f>'[1]12商品服务(政府预算)'!S29</f>
        <v>0</v>
      </c>
      <c r="T29" s="214">
        <f>'[1]12商品服务(政府预算)'!T29</f>
        <v>0</v>
      </c>
    </row>
    <row r="30" spans="1:20" ht="23.25" customHeight="1">
      <c r="A30" s="123">
        <f>'[1]12商品服务(政府预算)'!A30</f>
        <v>0</v>
      </c>
      <c r="B30" s="123">
        <f>'[1]12商品服务(政府预算)'!B30</f>
        <v>0</v>
      </c>
      <c r="C30" s="123">
        <f>'[1]12商品服务(政府预算)'!C30</f>
        <v>0</v>
      </c>
      <c r="D30" s="123">
        <f>'[1]12商品服务(政府预算)'!D30</f>
        <v>0</v>
      </c>
      <c r="E30" s="123">
        <f>'[1]12商品服务(政府预算)'!E30</f>
        <v>0</v>
      </c>
      <c r="F30" s="214">
        <f>'[1]12商品服务(政府预算)'!F30</f>
        <v>0</v>
      </c>
      <c r="G30" s="214">
        <f>'[1]12商品服务(政府预算)'!G30</f>
        <v>0</v>
      </c>
      <c r="H30" s="214">
        <f>'[1]12商品服务(政府预算)'!H30</f>
        <v>0</v>
      </c>
      <c r="I30" s="214">
        <f>'[1]12商品服务(政府预算)'!I30</f>
        <v>0</v>
      </c>
      <c r="J30" s="214">
        <f>'[1]12商品服务(政府预算)'!J30</f>
        <v>0</v>
      </c>
      <c r="K30" s="214">
        <f>'[1]12商品服务(政府预算)'!K30</f>
        <v>0</v>
      </c>
      <c r="L30" s="214">
        <f>'[1]12商品服务(政府预算)'!L30</f>
        <v>0</v>
      </c>
      <c r="M30" s="214">
        <f>'[1]12商品服务(政府预算)'!M30</f>
        <v>0</v>
      </c>
      <c r="N30" s="214">
        <f>'[1]12商品服务(政府预算)'!N30</f>
        <v>0</v>
      </c>
      <c r="O30" s="214">
        <f>'[1]12商品服务(政府预算)'!O30</f>
        <v>0</v>
      </c>
      <c r="P30" s="214">
        <f>'[1]12商品服务(政府预算)'!P30</f>
        <v>0</v>
      </c>
      <c r="Q30" s="214">
        <f>'[1]12商品服务(政府预算)'!Q30</f>
        <v>0</v>
      </c>
      <c r="R30" s="214">
        <f>'[1]12商品服务(政府预算)'!R30</f>
        <v>0</v>
      </c>
      <c r="S30" s="214">
        <f>'[1]12商品服务(政府预算)'!S30</f>
        <v>0</v>
      </c>
      <c r="T30" s="214">
        <f>'[1]12商品服务(政府预算)'!T30</f>
        <v>0</v>
      </c>
    </row>
    <row r="31" spans="1:20" ht="23.25" customHeight="1">
      <c r="A31" s="123">
        <f>'[1]12商品服务(政府预算)'!A31</f>
        <v>0</v>
      </c>
      <c r="B31" s="123">
        <f>'[1]12商品服务(政府预算)'!B31</f>
        <v>0</v>
      </c>
      <c r="C31" s="123">
        <f>'[1]12商品服务(政府预算)'!C31</f>
        <v>0</v>
      </c>
      <c r="D31" s="123">
        <f>'[1]12商品服务(政府预算)'!D31</f>
        <v>0</v>
      </c>
      <c r="E31" s="123">
        <f>'[1]12商品服务(政府预算)'!E31</f>
        <v>0</v>
      </c>
      <c r="F31" s="214">
        <f>'[1]12商品服务(政府预算)'!F31</f>
        <v>0</v>
      </c>
      <c r="G31" s="214">
        <f>'[1]12商品服务(政府预算)'!G31</f>
        <v>0</v>
      </c>
      <c r="H31" s="214">
        <f>'[1]12商品服务(政府预算)'!H31</f>
        <v>0</v>
      </c>
      <c r="I31" s="214">
        <f>'[1]12商品服务(政府预算)'!I31</f>
        <v>0</v>
      </c>
      <c r="J31" s="214">
        <f>'[1]12商品服务(政府预算)'!J31</f>
        <v>0</v>
      </c>
      <c r="K31" s="214">
        <f>'[1]12商品服务(政府预算)'!K31</f>
        <v>0</v>
      </c>
      <c r="L31" s="214">
        <f>'[1]12商品服务(政府预算)'!L31</f>
        <v>0</v>
      </c>
      <c r="M31" s="214">
        <f>'[1]12商品服务(政府预算)'!M31</f>
        <v>0</v>
      </c>
      <c r="N31" s="214">
        <f>'[1]12商品服务(政府预算)'!N31</f>
        <v>0</v>
      </c>
      <c r="O31" s="214">
        <f>'[1]12商品服务(政府预算)'!O31</f>
        <v>0</v>
      </c>
      <c r="P31" s="214">
        <f>'[1]12商品服务(政府预算)'!P31</f>
        <v>0</v>
      </c>
      <c r="Q31" s="214">
        <f>'[1]12商品服务(政府预算)'!Q31</f>
        <v>0</v>
      </c>
      <c r="R31" s="214">
        <f>'[1]12商品服务(政府预算)'!R31</f>
        <v>0</v>
      </c>
      <c r="S31" s="214">
        <f>'[1]12商品服务(政府预算)'!S31</f>
        <v>0</v>
      </c>
      <c r="T31" s="214">
        <f>'[1]12商品服务(政府预算)'!T31</f>
        <v>0</v>
      </c>
    </row>
    <row r="32" spans="1:20" ht="23.25" customHeight="1">
      <c r="A32" s="123">
        <f>'[1]12商品服务(政府预算)'!A32</f>
        <v>0</v>
      </c>
      <c r="B32" s="123">
        <f>'[1]12商品服务(政府预算)'!B32</f>
        <v>0</v>
      </c>
      <c r="C32" s="123">
        <f>'[1]12商品服务(政府预算)'!C32</f>
        <v>0</v>
      </c>
      <c r="D32" s="123">
        <f>'[1]12商品服务(政府预算)'!D32</f>
        <v>0</v>
      </c>
      <c r="E32" s="123">
        <f>'[1]12商品服务(政府预算)'!E32</f>
        <v>0</v>
      </c>
      <c r="F32" s="214">
        <f>'[1]12商品服务(政府预算)'!F32</f>
        <v>0</v>
      </c>
      <c r="G32" s="214">
        <f>'[1]12商品服务(政府预算)'!G32</f>
        <v>0</v>
      </c>
      <c r="H32" s="214">
        <f>'[1]12商品服务(政府预算)'!H32</f>
        <v>0</v>
      </c>
      <c r="I32" s="214">
        <f>'[1]12商品服务(政府预算)'!I32</f>
        <v>0</v>
      </c>
      <c r="J32" s="214">
        <f>'[1]12商品服务(政府预算)'!J32</f>
        <v>0</v>
      </c>
      <c r="K32" s="214">
        <f>'[1]12商品服务(政府预算)'!K32</f>
        <v>0</v>
      </c>
      <c r="L32" s="214">
        <f>'[1]12商品服务(政府预算)'!L32</f>
        <v>0</v>
      </c>
      <c r="M32" s="214">
        <f>'[1]12商品服务(政府预算)'!M32</f>
        <v>0</v>
      </c>
      <c r="N32" s="214">
        <f>'[1]12商品服务(政府预算)'!N32</f>
        <v>0</v>
      </c>
      <c r="O32" s="214">
        <f>'[1]12商品服务(政府预算)'!O32</f>
        <v>0</v>
      </c>
      <c r="P32" s="214">
        <f>'[1]12商品服务(政府预算)'!P32</f>
        <v>0</v>
      </c>
      <c r="Q32" s="214">
        <f>'[1]12商品服务(政府预算)'!Q32</f>
        <v>0</v>
      </c>
      <c r="R32" s="214">
        <f>'[1]12商品服务(政府预算)'!R32</f>
        <v>0</v>
      </c>
      <c r="S32" s="214">
        <f>'[1]12商品服务(政府预算)'!S32</f>
        <v>0</v>
      </c>
      <c r="T32" s="214">
        <f>'[1]12商品服务(政府预算)'!T32</f>
        <v>0</v>
      </c>
    </row>
    <row r="33" spans="1:20" ht="23.25" customHeight="1">
      <c r="A33" s="123">
        <f>'[1]12商品服务(政府预算)'!A33</f>
        <v>0</v>
      </c>
      <c r="B33" s="123">
        <f>'[1]12商品服务(政府预算)'!B33</f>
        <v>0</v>
      </c>
      <c r="C33" s="123">
        <f>'[1]12商品服务(政府预算)'!C33</f>
        <v>0</v>
      </c>
      <c r="D33" s="123">
        <f>'[1]12商品服务(政府预算)'!D33</f>
        <v>0</v>
      </c>
      <c r="E33" s="123">
        <f>'[1]12商品服务(政府预算)'!E33</f>
        <v>0</v>
      </c>
      <c r="F33" s="214">
        <f>'[1]12商品服务(政府预算)'!F33</f>
        <v>0</v>
      </c>
      <c r="G33" s="214">
        <f>'[1]12商品服务(政府预算)'!G33</f>
        <v>0</v>
      </c>
      <c r="H33" s="214">
        <f>'[1]12商品服务(政府预算)'!H33</f>
        <v>0</v>
      </c>
      <c r="I33" s="214">
        <f>'[1]12商品服务(政府预算)'!I33</f>
        <v>0</v>
      </c>
      <c r="J33" s="214">
        <f>'[1]12商品服务(政府预算)'!J33</f>
        <v>0</v>
      </c>
      <c r="K33" s="214">
        <f>'[1]12商品服务(政府预算)'!K33</f>
        <v>0</v>
      </c>
      <c r="L33" s="214">
        <f>'[1]12商品服务(政府预算)'!L33</f>
        <v>0</v>
      </c>
      <c r="M33" s="214">
        <f>'[1]12商品服务(政府预算)'!M33</f>
        <v>0</v>
      </c>
      <c r="N33" s="214">
        <f>'[1]12商品服务(政府预算)'!N33</f>
        <v>0</v>
      </c>
      <c r="O33" s="214">
        <f>'[1]12商品服务(政府预算)'!O33</f>
        <v>0</v>
      </c>
      <c r="P33" s="214">
        <f>'[1]12商品服务(政府预算)'!P33</f>
        <v>0</v>
      </c>
      <c r="Q33" s="214">
        <f>'[1]12商品服务(政府预算)'!Q33</f>
        <v>0</v>
      </c>
      <c r="R33" s="214">
        <f>'[1]12商品服务(政府预算)'!R33</f>
        <v>0</v>
      </c>
      <c r="S33" s="214">
        <f>'[1]12商品服务(政府预算)'!S33</f>
        <v>0</v>
      </c>
      <c r="T33" s="214">
        <f>'[1]12商品服务(政府预算)'!T33</f>
        <v>0</v>
      </c>
    </row>
    <row r="34" spans="1:20" ht="23.25" customHeight="1">
      <c r="A34" s="123">
        <f>'[1]12商品服务(政府预算)'!A34</f>
        <v>0</v>
      </c>
      <c r="B34" s="123">
        <f>'[1]12商品服务(政府预算)'!B34</f>
        <v>0</v>
      </c>
      <c r="C34" s="123">
        <f>'[1]12商品服务(政府预算)'!C34</f>
        <v>0</v>
      </c>
      <c r="D34" s="123">
        <f>'[1]12商品服务(政府预算)'!D34</f>
        <v>0</v>
      </c>
      <c r="E34" s="123">
        <f>'[1]12商品服务(政府预算)'!E34</f>
        <v>0</v>
      </c>
      <c r="F34" s="214">
        <f>'[1]12商品服务(政府预算)'!F34</f>
        <v>0</v>
      </c>
      <c r="G34" s="214">
        <f>'[1]12商品服务(政府预算)'!G34</f>
        <v>0</v>
      </c>
      <c r="H34" s="214">
        <f>'[1]12商品服务(政府预算)'!H34</f>
        <v>0</v>
      </c>
      <c r="I34" s="214">
        <f>'[1]12商品服务(政府预算)'!I34</f>
        <v>0</v>
      </c>
      <c r="J34" s="214">
        <f>'[1]12商品服务(政府预算)'!J34</f>
        <v>0</v>
      </c>
      <c r="K34" s="214">
        <f>'[1]12商品服务(政府预算)'!K34</f>
        <v>0</v>
      </c>
      <c r="L34" s="214">
        <f>'[1]12商品服务(政府预算)'!L34</f>
        <v>0</v>
      </c>
      <c r="M34" s="214">
        <f>'[1]12商品服务(政府预算)'!M34</f>
        <v>0</v>
      </c>
      <c r="N34" s="214">
        <f>'[1]12商品服务(政府预算)'!N34</f>
        <v>0</v>
      </c>
      <c r="O34" s="214">
        <f>'[1]12商品服务(政府预算)'!O34</f>
        <v>0</v>
      </c>
      <c r="P34" s="214">
        <f>'[1]12商品服务(政府预算)'!P34</f>
        <v>0</v>
      </c>
      <c r="Q34" s="214">
        <f>'[1]12商品服务(政府预算)'!Q34</f>
        <v>0</v>
      </c>
      <c r="R34" s="214">
        <f>'[1]12商品服务(政府预算)'!R34</f>
        <v>0</v>
      </c>
      <c r="S34" s="214">
        <f>'[1]12商品服务(政府预算)'!S34</f>
        <v>0</v>
      </c>
      <c r="T34" s="214">
        <f>'[1]12商品服务(政府预算)'!T34</f>
        <v>0</v>
      </c>
    </row>
    <row r="35" spans="1:20" ht="23.25" customHeight="1">
      <c r="A35" s="123">
        <f>'[1]12商品服务(政府预算)'!A35</f>
        <v>0</v>
      </c>
      <c r="B35" s="123">
        <f>'[1]12商品服务(政府预算)'!B35</f>
        <v>0</v>
      </c>
      <c r="C35" s="123">
        <f>'[1]12商品服务(政府预算)'!C35</f>
        <v>0</v>
      </c>
      <c r="D35" s="123">
        <f>'[1]12商品服务(政府预算)'!D35</f>
        <v>0</v>
      </c>
      <c r="E35" s="123">
        <f>'[1]12商品服务(政府预算)'!E35</f>
        <v>0</v>
      </c>
      <c r="F35" s="214">
        <f>'[1]12商品服务(政府预算)'!F35</f>
        <v>0</v>
      </c>
      <c r="G35" s="214">
        <f>'[1]12商品服务(政府预算)'!G35</f>
        <v>0</v>
      </c>
      <c r="H35" s="214">
        <f>'[1]12商品服务(政府预算)'!H35</f>
        <v>0</v>
      </c>
      <c r="I35" s="214">
        <f>'[1]12商品服务(政府预算)'!I35</f>
        <v>0</v>
      </c>
      <c r="J35" s="214">
        <f>'[1]12商品服务(政府预算)'!J35</f>
        <v>0</v>
      </c>
      <c r="K35" s="214">
        <f>'[1]12商品服务(政府预算)'!K35</f>
        <v>0</v>
      </c>
      <c r="L35" s="214">
        <f>'[1]12商品服务(政府预算)'!L35</f>
        <v>0</v>
      </c>
      <c r="M35" s="214">
        <f>'[1]12商品服务(政府预算)'!M35</f>
        <v>0</v>
      </c>
      <c r="N35" s="214">
        <f>'[1]12商品服务(政府预算)'!N35</f>
        <v>0</v>
      </c>
      <c r="O35" s="214">
        <f>'[1]12商品服务(政府预算)'!O35</f>
        <v>0</v>
      </c>
      <c r="P35" s="214">
        <f>'[1]12商品服务(政府预算)'!P35</f>
        <v>0</v>
      </c>
      <c r="Q35" s="214">
        <f>'[1]12商品服务(政府预算)'!Q35</f>
        <v>0</v>
      </c>
      <c r="R35" s="214">
        <f>'[1]12商品服务(政府预算)'!R35</f>
        <v>0</v>
      </c>
      <c r="S35" s="214">
        <f>'[1]12商品服务(政府预算)'!S35</f>
        <v>0</v>
      </c>
      <c r="T35" s="214">
        <f>'[1]12商品服务(政府预算)'!T35</f>
        <v>0</v>
      </c>
    </row>
    <row r="36" spans="1:20" ht="23.25" customHeight="1">
      <c r="A36" s="123">
        <f>'[1]12商品服务(政府预算)'!A36</f>
        <v>0</v>
      </c>
      <c r="B36" s="123">
        <f>'[1]12商品服务(政府预算)'!B36</f>
        <v>0</v>
      </c>
      <c r="C36" s="123">
        <f>'[1]12商品服务(政府预算)'!C36</f>
        <v>0</v>
      </c>
      <c r="D36" s="123">
        <f>'[1]12商品服务(政府预算)'!D36</f>
        <v>0</v>
      </c>
      <c r="E36" s="123">
        <f>'[1]12商品服务(政府预算)'!E36</f>
        <v>0</v>
      </c>
      <c r="F36" s="214">
        <f>'[1]12商品服务(政府预算)'!F36</f>
        <v>0</v>
      </c>
      <c r="G36" s="214">
        <f>'[1]12商品服务(政府预算)'!G36</f>
        <v>0</v>
      </c>
      <c r="H36" s="214">
        <f>'[1]12商品服务(政府预算)'!H36</f>
        <v>0</v>
      </c>
      <c r="I36" s="214">
        <f>'[1]12商品服务(政府预算)'!I36</f>
        <v>0</v>
      </c>
      <c r="J36" s="214">
        <f>'[1]12商品服务(政府预算)'!J36</f>
        <v>0</v>
      </c>
      <c r="K36" s="214">
        <f>'[1]12商品服务(政府预算)'!K36</f>
        <v>0</v>
      </c>
      <c r="L36" s="214">
        <f>'[1]12商品服务(政府预算)'!L36</f>
        <v>0</v>
      </c>
      <c r="M36" s="214">
        <f>'[1]12商品服务(政府预算)'!M36</f>
        <v>0</v>
      </c>
      <c r="N36" s="214">
        <f>'[1]12商品服务(政府预算)'!N36</f>
        <v>0</v>
      </c>
      <c r="O36" s="214">
        <f>'[1]12商品服务(政府预算)'!O36</f>
        <v>0</v>
      </c>
      <c r="P36" s="214">
        <f>'[1]12商品服务(政府预算)'!P36</f>
        <v>0</v>
      </c>
      <c r="Q36" s="214">
        <f>'[1]12商品服务(政府预算)'!Q36</f>
        <v>0</v>
      </c>
      <c r="R36" s="214">
        <f>'[1]12商品服务(政府预算)'!R36</f>
        <v>0</v>
      </c>
      <c r="S36" s="214">
        <f>'[1]12商品服务(政府预算)'!S36</f>
        <v>0</v>
      </c>
      <c r="T36" s="214">
        <f>'[1]12商品服务(政府预算)'!T36</f>
        <v>0</v>
      </c>
    </row>
    <row r="37" spans="1:20" ht="23.25" customHeight="1">
      <c r="A37" s="123">
        <f>'[1]12商品服务(政府预算)'!A37</f>
        <v>0</v>
      </c>
      <c r="B37" s="123">
        <f>'[1]12商品服务(政府预算)'!B37</f>
        <v>0</v>
      </c>
      <c r="C37" s="123">
        <f>'[1]12商品服务(政府预算)'!C37</f>
        <v>0</v>
      </c>
      <c r="D37" s="123">
        <f>'[1]12商品服务(政府预算)'!D37</f>
        <v>0</v>
      </c>
      <c r="E37" s="123">
        <f>'[1]12商品服务(政府预算)'!E37</f>
        <v>0</v>
      </c>
      <c r="F37" s="214">
        <f>'[1]12商品服务(政府预算)'!F37</f>
        <v>0</v>
      </c>
      <c r="G37" s="214">
        <f>'[1]12商品服务(政府预算)'!G37</f>
        <v>0</v>
      </c>
      <c r="H37" s="214">
        <f>'[1]12商品服务(政府预算)'!H37</f>
        <v>0</v>
      </c>
      <c r="I37" s="214">
        <f>'[1]12商品服务(政府预算)'!I37</f>
        <v>0</v>
      </c>
      <c r="J37" s="214">
        <f>'[1]12商品服务(政府预算)'!J37</f>
        <v>0</v>
      </c>
      <c r="K37" s="214">
        <f>'[1]12商品服务(政府预算)'!K37</f>
        <v>0</v>
      </c>
      <c r="L37" s="214">
        <f>'[1]12商品服务(政府预算)'!L37</f>
        <v>0</v>
      </c>
      <c r="M37" s="214">
        <f>'[1]12商品服务(政府预算)'!M37</f>
        <v>0</v>
      </c>
      <c r="N37" s="214">
        <f>'[1]12商品服务(政府预算)'!N37</f>
        <v>0</v>
      </c>
      <c r="O37" s="214">
        <f>'[1]12商品服务(政府预算)'!O37</f>
        <v>0</v>
      </c>
      <c r="P37" s="214">
        <f>'[1]12商品服务(政府预算)'!P37</f>
        <v>0</v>
      </c>
      <c r="Q37" s="214">
        <f>'[1]12商品服务(政府预算)'!Q37</f>
        <v>0</v>
      </c>
      <c r="R37" s="214">
        <f>'[1]12商品服务(政府预算)'!R37</f>
        <v>0</v>
      </c>
      <c r="S37" s="214">
        <f>'[1]12商品服务(政府预算)'!S37</f>
        <v>0</v>
      </c>
      <c r="T37" s="214">
        <f>'[1]12商品服务(政府预算)'!T37</f>
        <v>0</v>
      </c>
    </row>
    <row r="38" spans="1:20" ht="23.25" customHeight="1">
      <c r="A38" s="123">
        <f>'[1]12商品服务(政府预算)'!A38</f>
        <v>0</v>
      </c>
      <c r="B38" s="123">
        <f>'[1]12商品服务(政府预算)'!B38</f>
        <v>0</v>
      </c>
      <c r="C38" s="123">
        <f>'[1]12商品服务(政府预算)'!C38</f>
        <v>0</v>
      </c>
      <c r="D38" s="123">
        <f>'[1]12商品服务(政府预算)'!D38</f>
        <v>0</v>
      </c>
      <c r="E38" s="123">
        <f>'[1]12商品服务(政府预算)'!E38</f>
        <v>0</v>
      </c>
      <c r="F38" s="214">
        <f>'[1]12商品服务(政府预算)'!F38</f>
        <v>0</v>
      </c>
      <c r="G38" s="214">
        <f>'[1]12商品服务(政府预算)'!G38</f>
        <v>0</v>
      </c>
      <c r="H38" s="214">
        <f>'[1]12商品服务(政府预算)'!H38</f>
        <v>0</v>
      </c>
      <c r="I38" s="214">
        <f>'[1]12商品服务(政府预算)'!I38</f>
        <v>0</v>
      </c>
      <c r="J38" s="214">
        <f>'[1]12商品服务(政府预算)'!J38</f>
        <v>0</v>
      </c>
      <c r="K38" s="214">
        <f>'[1]12商品服务(政府预算)'!K38</f>
        <v>0</v>
      </c>
      <c r="L38" s="214">
        <f>'[1]12商品服务(政府预算)'!L38</f>
        <v>0</v>
      </c>
      <c r="M38" s="214">
        <f>'[1]12商品服务(政府预算)'!M38</f>
        <v>0</v>
      </c>
      <c r="N38" s="214">
        <f>'[1]12商品服务(政府预算)'!N38</f>
        <v>0</v>
      </c>
      <c r="O38" s="214">
        <f>'[1]12商品服务(政府预算)'!O38</f>
        <v>0</v>
      </c>
      <c r="P38" s="214">
        <f>'[1]12商品服务(政府预算)'!P38</f>
        <v>0</v>
      </c>
      <c r="Q38" s="214">
        <f>'[1]12商品服务(政府预算)'!Q38</f>
        <v>0</v>
      </c>
      <c r="R38" s="214">
        <f>'[1]12商品服务(政府预算)'!R38</f>
        <v>0</v>
      </c>
      <c r="S38" s="214">
        <f>'[1]12商品服务(政府预算)'!S38</f>
        <v>0</v>
      </c>
      <c r="T38" s="214">
        <f>'[1]12商品服务(政府预算)'!T38</f>
        <v>0</v>
      </c>
    </row>
    <row r="39" spans="1:20" ht="23.25" customHeight="1">
      <c r="A39" s="123">
        <f>'[1]12商品服务(政府预算)'!A39</f>
        <v>0</v>
      </c>
      <c r="B39" s="123">
        <f>'[1]12商品服务(政府预算)'!B39</f>
        <v>0</v>
      </c>
      <c r="C39" s="123">
        <f>'[1]12商品服务(政府预算)'!C39</f>
        <v>0</v>
      </c>
      <c r="D39" s="123">
        <f>'[1]12商品服务(政府预算)'!D39</f>
        <v>0</v>
      </c>
      <c r="E39" s="123">
        <f>'[1]12商品服务(政府预算)'!E39</f>
        <v>0</v>
      </c>
      <c r="F39" s="214">
        <f>'[1]12商品服务(政府预算)'!F39</f>
        <v>0</v>
      </c>
      <c r="G39" s="214">
        <f>'[1]12商品服务(政府预算)'!G39</f>
        <v>0</v>
      </c>
      <c r="H39" s="214">
        <f>'[1]12商品服务(政府预算)'!H39</f>
        <v>0</v>
      </c>
      <c r="I39" s="214">
        <f>'[1]12商品服务(政府预算)'!I39</f>
        <v>0</v>
      </c>
      <c r="J39" s="214">
        <f>'[1]12商品服务(政府预算)'!J39</f>
        <v>0</v>
      </c>
      <c r="K39" s="214">
        <f>'[1]12商品服务(政府预算)'!K39</f>
        <v>0</v>
      </c>
      <c r="L39" s="214">
        <f>'[1]12商品服务(政府预算)'!L39</f>
        <v>0</v>
      </c>
      <c r="M39" s="214">
        <f>'[1]12商品服务(政府预算)'!M39</f>
        <v>0</v>
      </c>
      <c r="N39" s="214">
        <f>'[1]12商品服务(政府预算)'!N39</f>
        <v>0</v>
      </c>
      <c r="O39" s="214">
        <f>'[1]12商品服务(政府预算)'!O39</f>
        <v>0</v>
      </c>
      <c r="P39" s="214">
        <f>'[1]12商品服务(政府预算)'!P39</f>
        <v>0</v>
      </c>
      <c r="Q39" s="214">
        <f>'[1]12商品服务(政府预算)'!Q39</f>
        <v>0</v>
      </c>
      <c r="R39" s="214">
        <f>'[1]12商品服务(政府预算)'!R39</f>
        <v>0</v>
      </c>
      <c r="S39" s="214">
        <f>'[1]12商品服务(政府预算)'!S39</f>
        <v>0</v>
      </c>
      <c r="T39" s="214">
        <f>'[1]12商品服务(政府预算)'!T39</f>
        <v>0</v>
      </c>
    </row>
    <row r="40" spans="1:20" ht="23.25" customHeight="1">
      <c r="A40" s="123">
        <f>'[1]12商品服务(政府预算)'!A40</f>
        <v>0</v>
      </c>
      <c r="B40" s="123">
        <f>'[1]12商品服务(政府预算)'!B40</f>
        <v>0</v>
      </c>
      <c r="C40" s="123">
        <f>'[1]12商品服务(政府预算)'!C40</f>
        <v>0</v>
      </c>
      <c r="D40" s="123">
        <f>'[1]12商品服务(政府预算)'!D40</f>
        <v>0</v>
      </c>
      <c r="E40" s="123">
        <f>'[1]12商品服务(政府预算)'!E40</f>
        <v>0</v>
      </c>
      <c r="F40" s="214">
        <f>'[1]12商品服务(政府预算)'!F40</f>
        <v>0</v>
      </c>
      <c r="G40" s="214">
        <f>'[1]12商品服务(政府预算)'!G40</f>
        <v>0</v>
      </c>
      <c r="H40" s="214">
        <f>'[1]12商品服务(政府预算)'!H40</f>
        <v>0</v>
      </c>
      <c r="I40" s="214">
        <f>'[1]12商品服务(政府预算)'!I40</f>
        <v>0</v>
      </c>
      <c r="J40" s="214">
        <f>'[1]12商品服务(政府预算)'!J40</f>
        <v>0</v>
      </c>
      <c r="K40" s="214">
        <f>'[1]12商品服务(政府预算)'!K40</f>
        <v>0</v>
      </c>
      <c r="L40" s="214">
        <f>'[1]12商品服务(政府预算)'!L40</f>
        <v>0</v>
      </c>
      <c r="M40" s="214">
        <f>'[1]12商品服务(政府预算)'!M40</f>
        <v>0</v>
      </c>
      <c r="N40" s="214">
        <f>'[1]12商品服务(政府预算)'!N40</f>
        <v>0</v>
      </c>
      <c r="O40" s="214">
        <f>'[1]12商品服务(政府预算)'!O40</f>
        <v>0</v>
      </c>
      <c r="P40" s="214">
        <f>'[1]12商品服务(政府预算)'!P40</f>
        <v>0</v>
      </c>
      <c r="Q40" s="214">
        <f>'[1]12商品服务(政府预算)'!Q40</f>
        <v>0</v>
      </c>
      <c r="R40" s="214">
        <f>'[1]12商品服务(政府预算)'!R40</f>
        <v>0</v>
      </c>
      <c r="S40" s="214">
        <f>'[1]12商品服务(政府预算)'!S40</f>
        <v>0</v>
      </c>
      <c r="T40" s="214">
        <f>'[1]12商品服务(政府预算)'!T40</f>
        <v>0</v>
      </c>
    </row>
    <row r="41" spans="1:20" ht="23.25" customHeight="1">
      <c r="A41" s="123">
        <f>'[1]12商品服务(政府预算)'!A41</f>
        <v>0</v>
      </c>
      <c r="B41" s="123">
        <f>'[1]12商品服务(政府预算)'!B41</f>
        <v>0</v>
      </c>
      <c r="C41" s="123">
        <f>'[1]12商品服务(政府预算)'!C41</f>
        <v>0</v>
      </c>
      <c r="D41" s="123">
        <f>'[1]12商品服务(政府预算)'!D41</f>
        <v>0</v>
      </c>
      <c r="E41" s="123">
        <f>'[1]12商品服务(政府预算)'!E41</f>
        <v>0</v>
      </c>
      <c r="F41" s="214">
        <f>'[1]12商品服务(政府预算)'!F41</f>
        <v>0</v>
      </c>
      <c r="G41" s="214">
        <f>'[1]12商品服务(政府预算)'!G41</f>
        <v>0</v>
      </c>
      <c r="H41" s="214">
        <f>'[1]12商品服务(政府预算)'!H41</f>
        <v>0</v>
      </c>
      <c r="I41" s="214">
        <f>'[1]12商品服务(政府预算)'!I41</f>
        <v>0</v>
      </c>
      <c r="J41" s="214">
        <f>'[1]12商品服务(政府预算)'!J41</f>
        <v>0</v>
      </c>
      <c r="K41" s="214">
        <f>'[1]12商品服务(政府预算)'!K41</f>
        <v>0</v>
      </c>
      <c r="L41" s="214">
        <f>'[1]12商品服务(政府预算)'!L41</f>
        <v>0</v>
      </c>
      <c r="M41" s="214">
        <f>'[1]12商品服务(政府预算)'!M41</f>
        <v>0</v>
      </c>
      <c r="N41" s="214">
        <f>'[1]12商品服务(政府预算)'!N41</f>
        <v>0</v>
      </c>
      <c r="O41" s="214">
        <f>'[1]12商品服务(政府预算)'!O41</f>
        <v>0</v>
      </c>
      <c r="P41" s="214">
        <f>'[1]12商品服务(政府预算)'!P41</f>
        <v>0</v>
      </c>
      <c r="Q41" s="214">
        <f>'[1]12商品服务(政府预算)'!Q41</f>
        <v>0</v>
      </c>
      <c r="R41" s="214">
        <f>'[1]12商品服务(政府预算)'!R41</f>
        <v>0</v>
      </c>
      <c r="S41" s="214">
        <f>'[1]12商品服务(政府预算)'!S41</f>
        <v>0</v>
      </c>
      <c r="T41" s="214">
        <f>'[1]12商品服务(政府预算)'!T41</f>
        <v>0</v>
      </c>
    </row>
    <row r="42" spans="1:20" ht="23.25" customHeight="1">
      <c r="A42" s="123">
        <f>'[1]12商品服务(政府预算)'!A42</f>
        <v>0</v>
      </c>
      <c r="B42" s="123">
        <f>'[1]12商品服务(政府预算)'!B42</f>
        <v>0</v>
      </c>
      <c r="C42" s="123">
        <f>'[1]12商品服务(政府预算)'!C42</f>
        <v>0</v>
      </c>
      <c r="D42" s="123">
        <f>'[1]12商品服务(政府预算)'!D42</f>
        <v>0</v>
      </c>
      <c r="E42" s="123">
        <f>'[1]12商品服务(政府预算)'!E42</f>
        <v>0</v>
      </c>
      <c r="F42" s="214">
        <f>'[1]12商品服务(政府预算)'!F42</f>
        <v>0</v>
      </c>
      <c r="G42" s="214">
        <f>'[1]12商品服务(政府预算)'!G42</f>
        <v>0</v>
      </c>
      <c r="H42" s="214">
        <f>'[1]12商品服务(政府预算)'!H42</f>
        <v>0</v>
      </c>
      <c r="I42" s="214">
        <f>'[1]12商品服务(政府预算)'!I42</f>
        <v>0</v>
      </c>
      <c r="J42" s="214">
        <f>'[1]12商品服务(政府预算)'!J42</f>
        <v>0</v>
      </c>
      <c r="K42" s="214">
        <f>'[1]12商品服务(政府预算)'!K42</f>
        <v>0</v>
      </c>
      <c r="L42" s="214">
        <f>'[1]12商品服务(政府预算)'!L42</f>
        <v>0</v>
      </c>
      <c r="M42" s="214">
        <f>'[1]12商品服务(政府预算)'!M42</f>
        <v>0</v>
      </c>
      <c r="N42" s="214">
        <f>'[1]12商品服务(政府预算)'!N42</f>
        <v>0</v>
      </c>
      <c r="O42" s="214">
        <f>'[1]12商品服务(政府预算)'!O42</f>
        <v>0</v>
      </c>
      <c r="P42" s="214">
        <f>'[1]12商品服务(政府预算)'!P42</f>
        <v>0</v>
      </c>
      <c r="Q42" s="214">
        <f>'[1]12商品服务(政府预算)'!Q42</f>
        <v>0</v>
      </c>
      <c r="R42" s="214">
        <f>'[1]12商品服务(政府预算)'!R42</f>
        <v>0</v>
      </c>
      <c r="S42" s="214">
        <f>'[1]12商品服务(政府预算)'!S42</f>
        <v>0</v>
      </c>
      <c r="T42" s="214">
        <f>'[1]12商品服务(政府预算)'!T42</f>
        <v>0</v>
      </c>
    </row>
    <row r="43" spans="1:20" ht="23.25" customHeight="1">
      <c r="A43" s="123">
        <f>'[1]12商品服务(政府预算)'!A43</f>
        <v>0</v>
      </c>
      <c r="B43" s="123">
        <f>'[1]12商品服务(政府预算)'!B43</f>
        <v>0</v>
      </c>
      <c r="C43" s="123">
        <f>'[1]12商品服务(政府预算)'!C43</f>
        <v>0</v>
      </c>
      <c r="D43" s="123">
        <f>'[1]12商品服务(政府预算)'!D43</f>
        <v>0</v>
      </c>
      <c r="E43" s="123">
        <f>'[1]12商品服务(政府预算)'!E43</f>
        <v>0</v>
      </c>
      <c r="F43" s="214">
        <f>'[1]12商品服务(政府预算)'!F43</f>
        <v>0</v>
      </c>
      <c r="G43" s="214">
        <f>'[1]12商品服务(政府预算)'!G43</f>
        <v>0</v>
      </c>
      <c r="H43" s="214">
        <f>'[1]12商品服务(政府预算)'!H43</f>
        <v>0</v>
      </c>
      <c r="I43" s="214">
        <f>'[1]12商品服务(政府预算)'!I43</f>
        <v>0</v>
      </c>
      <c r="J43" s="214">
        <f>'[1]12商品服务(政府预算)'!J43</f>
        <v>0</v>
      </c>
      <c r="K43" s="214">
        <f>'[1]12商品服务(政府预算)'!K43</f>
        <v>0</v>
      </c>
      <c r="L43" s="214">
        <f>'[1]12商品服务(政府预算)'!L43</f>
        <v>0</v>
      </c>
      <c r="M43" s="214">
        <f>'[1]12商品服务(政府预算)'!M43</f>
        <v>0</v>
      </c>
      <c r="N43" s="214">
        <f>'[1]12商品服务(政府预算)'!N43</f>
        <v>0</v>
      </c>
      <c r="O43" s="214">
        <f>'[1]12商品服务(政府预算)'!O43</f>
        <v>0</v>
      </c>
      <c r="P43" s="214">
        <f>'[1]12商品服务(政府预算)'!P43</f>
        <v>0</v>
      </c>
      <c r="Q43" s="214">
        <f>'[1]12商品服务(政府预算)'!Q43</f>
        <v>0</v>
      </c>
      <c r="R43" s="214">
        <f>'[1]12商品服务(政府预算)'!R43</f>
        <v>0</v>
      </c>
      <c r="S43" s="214">
        <f>'[1]12商品服务(政府预算)'!S43</f>
        <v>0</v>
      </c>
      <c r="T43" s="214">
        <f>'[1]12商品服务(政府预算)'!T43</f>
        <v>0</v>
      </c>
    </row>
    <row r="44" spans="1:20" ht="23.25" customHeight="1">
      <c r="A44" s="123">
        <f>'[1]12商品服务(政府预算)'!A44</f>
        <v>0</v>
      </c>
      <c r="B44" s="123">
        <f>'[1]12商品服务(政府预算)'!B44</f>
        <v>0</v>
      </c>
      <c r="C44" s="123">
        <f>'[1]12商品服务(政府预算)'!C44</f>
        <v>0</v>
      </c>
      <c r="D44" s="123">
        <f>'[1]12商品服务(政府预算)'!D44</f>
        <v>0</v>
      </c>
      <c r="E44" s="123">
        <f>'[1]12商品服务(政府预算)'!E44</f>
        <v>0</v>
      </c>
      <c r="F44" s="214">
        <f>'[1]12商品服务(政府预算)'!F44</f>
        <v>0</v>
      </c>
      <c r="G44" s="214">
        <f>'[1]12商品服务(政府预算)'!G44</f>
        <v>0</v>
      </c>
      <c r="H44" s="214">
        <f>'[1]12商品服务(政府预算)'!H44</f>
        <v>0</v>
      </c>
      <c r="I44" s="214">
        <f>'[1]12商品服务(政府预算)'!I44</f>
        <v>0</v>
      </c>
      <c r="J44" s="214">
        <f>'[1]12商品服务(政府预算)'!J44</f>
        <v>0</v>
      </c>
      <c r="K44" s="214">
        <f>'[1]12商品服务(政府预算)'!K44</f>
        <v>0</v>
      </c>
      <c r="L44" s="214">
        <f>'[1]12商品服务(政府预算)'!L44</f>
        <v>0</v>
      </c>
      <c r="M44" s="214">
        <f>'[1]12商品服务(政府预算)'!M44</f>
        <v>0</v>
      </c>
      <c r="N44" s="214">
        <f>'[1]12商品服务(政府预算)'!N44</f>
        <v>0</v>
      </c>
      <c r="O44" s="214">
        <f>'[1]12商品服务(政府预算)'!O44</f>
        <v>0</v>
      </c>
      <c r="P44" s="214">
        <f>'[1]12商品服务(政府预算)'!P44</f>
        <v>0</v>
      </c>
      <c r="Q44" s="214">
        <f>'[1]12商品服务(政府预算)'!Q44</f>
        <v>0</v>
      </c>
      <c r="R44" s="214">
        <f>'[1]12商品服务(政府预算)'!R44</f>
        <v>0</v>
      </c>
      <c r="S44" s="214">
        <f>'[1]12商品服务(政府预算)'!S44</f>
        <v>0</v>
      </c>
      <c r="T44" s="214">
        <f>'[1]12商品服务(政府预算)'!T44</f>
        <v>0</v>
      </c>
    </row>
    <row r="45" spans="1:20" ht="23.25" customHeight="1">
      <c r="A45" s="123">
        <f>'[1]12商品服务(政府预算)'!A45</f>
        <v>0</v>
      </c>
      <c r="B45" s="123">
        <f>'[1]12商品服务(政府预算)'!B45</f>
        <v>0</v>
      </c>
      <c r="C45" s="123">
        <f>'[1]12商品服务(政府预算)'!C45</f>
        <v>0</v>
      </c>
      <c r="D45" s="123">
        <f>'[1]12商品服务(政府预算)'!D45</f>
        <v>0</v>
      </c>
      <c r="E45" s="123">
        <f>'[1]12商品服务(政府预算)'!E45</f>
        <v>0</v>
      </c>
      <c r="F45" s="214">
        <f>'[1]12商品服务(政府预算)'!F45</f>
        <v>0</v>
      </c>
      <c r="G45" s="214">
        <f>'[1]12商品服务(政府预算)'!G45</f>
        <v>0</v>
      </c>
      <c r="H45" s="214">
        <f>'[1]12商品服务(政府预算)'!H45</f>
        <v>0</v>
      </c>
      <c r="I45" s="214">
        <f>'[1]12商品服务(政府预算)'!I45</f>
        <v>0</v>
      </c>
      <c r="J45" s="214">
        <f>'[1]12商品服务(政府预算)'!J45</f>
        <v>0</v>
      </c>
      <c r="K45" s="214">
        <f>'[1]12商品服务(政府预算)'!K45</f>
        <v>0</v>
      </c>
      <c r="L45" s="214">
        <f>'[1]12商品服务(政府预算)'!L45</f>
        <v>0</v>
      </c>
      <c r="M45" s="214">
        <f>'[1]12商品服务(政府预算)'!M45</f>
        <v>0</v>
      </c>
      <c r="N45" s="214">
        <f>'[1]12商品服务(政府预算)'!N45</f>
        <v>0</v>
      </c>
      <c r="O45" s="214">
        <f>'[1]12商品服务(政府预算)'!O45</f>
        <v>0</v>
      </c>
      <c r="P45" s="214">
        <f>'[1]12商品服务(政府预算)'!P45</f>
        <v>0</v>
      </c>
      <c r="Q45" s="214">
        <f>'[1]12商品服务(政府预算)'!Q45</f>
        <v>0</v>
      </c>
      <c r="R45" s="214">
        <f>'[1]12商品服务(政府预算)'!R45</f>
        <v>0</v>
      </c>
      <c r="S45" s="214">
        <f>'[1]12商品服务(政府预算)'!S45</f>
        <v>0</v>
      </c>
      <c r="T45" s="214">
        <f>'[1]12商品服务(政府预算)'!T45</f>
        <v>0</v>
      </c>
    </row>
    <row r="46" spans="1:20" ht="23.25" customHeight="1">
      <c r="A46" s="123">
        <f>'[1]12商品服务(政府预算)'!A46</f>
        <v>0</v>
      </c>
      <c r="B46" s="123">
        <f>'[1]12商品服务(政府预算)'!B46</f>
        <v>0</v>
      </c>
      <c r="C46" s="123">
        <f>'[1]12商品服务(政府预算)'!C46</f>
        <v>0</v>
      </c>
      <c r="D46" s="123">
        <f>'[1]12商品服务(政府预算)'!D46</f>
        <v>0</v>
      </c>
      <c r="E46" s="123">
        <f>'[1]12商品服务(政府预算)'!E46</f>
        <v>0</v>
      </c>
      <c r="F46" s="214">
        <f>'[1]12商品服务(政府预算)'!F46</f>
        <v>0</v>
      </c>
      <c r="G46" s="214">
        <f>'[1]12商品服务(政府预算)'!G46</f>
        <v>0</v>
      </c>
      <c r="H46" s="214">
        <f>'[1]12商品服务(政府预算)'!H46</f>
        <v>0</v>
      </c>
      <c r="I46" s="214">
        <f>'[1]12商品服务(政府预算)'!I46</f>
        <v>0</v>
      </c>
      <c r="J46" s="214">
        <f>'[1]12商品服务(政府预算)'!J46</f>
        <v>0</v>
      </c>
      <c r="K46" s="214">
        <f>'[1]12商品服务(政府预算)'!K46</f>
        <v>0</v>
      </c>
      <c r="L46" s="214">
        <f>'[1]12商品服务(政府预算)'!L46</f>
        <v>0</v>
      </c>
      <c r="M46" s="214">
        <f>'[1]12商品服务(政府预算)'!M46</f>
        <v>0</v>
      </c>
      <c r="N46" s="214">
        <f>'[1]12商品服务(政府预算)'!N46</f>
        <v>0</v>
      </c>
      <c r="O46" s="214">
        <f>'[1]12商品服务(政府预算)'!O46</f>
        <v>0</v>
      </c>
      <c r="P46" s="214">
        <f>'[1]12商品服务(政府预算)'!P46</f>
        <v>0</v>
      </c>
      <c r="Q46" s="214">
        <f>'[1]12商品服务(政府预算)'!Q46</f>
        <v>0</v>
      </c>
      <c r="R46" s="214">
        <f>'[1]12商品服务(政府预算)'!R46</f>
        <v>0</v>
      </c>
      <c r="S46" s="214">
        <f>'[1]12商品服务(政府预算)'!S46</f>
        <v>0</v>
      </c>
      <c r="T46" s="214">
        <f>'[1]12商品服务(政府预算)'!T46</f>
        <v>0</v>
      </c>
    </row>
    <row r="47" spans="1:20" ht="23.25" customHeight="1">
      <c r="A47" s="123">
        <f>'[1]12商品服务(政府预算)'!A47</f>
        <v>0</v>
      </c>
      <c r="B47" s="123">
        <f>'[1]12商品服务(政府预算)'!B47</f>
        <v>0</v>
      </c>
      <c r="C47" s="123">
        <f>'[1]12商品服务(政府预算)'!C47</f>
        <v>0</v>
      </c>
      <c r="D47" s="123">
        <f>'[1]12商品服务(政府预算)'!D47</f>
        <v>0</v>
      </c>
      <c r="E47" s="123">
        <f>'[1]12商品服务(政府预算)'!E47</f>
        <v>0</v>
      </c>
      <c r="F47" s="214">
        <f>'[1]12商品服务(政府预算)'!F47</f>
        <v>0</v>
      </c>
      <c r="G47" s="214">
        <f>'[1]12商品服务(政府预算)'!G47</f>
        <v>0</v>
      </c>
      <c r="H47" s="214">
        <f>'[1]12商品服务(政府预算)'!H47</f>
        <v>0</v>
      </c>
      <c r="I47" s="214">
        <f>'[1]12商品服务(政府预算)'!I47</f>
        <v>0</v>
      </c>
      <c r="J47" s="214">
        <f>'[1]12商品服务(政府预算)'!J47</f>
        <v>0</v>
      </c>
      <c r="K47" s="214">
        <f>'[1]12商品服务(政府预算)'!K47</f>
        <v>0</v>
      </c>
      <c r="L47" s="214">
        <f>'[1]12商品服务(政府预算)'!L47</f>
        <v>0</v>
      </c>
      <c r="M47" s="214">
        <f>'[1]12商品服务(政府预算)'!M47</f>
        <v>0</v>
      </c>
      <c r="N47" s="214">
        <f>'[1]12商品服务(政府预算)'!N47</f>
        <v>0</v>
      </c>
      <c r="O47" s="214">
        <f>'[1]12商品服务(政府预算)'!O47</f>
        <v>0</v>
      </c>
      <c r="P47" s="214">
        <f>'[1]12商品服务(政府预算)'!P47</f>
        <v>0</v>
      </c>
      <c r="Q47" s="214">
        <f>'[1]12商品服务(政府预算)'!Q47</f>
        <v>0</v>
      </c>
      <c r="R47" s="214">
        <f>'[1]12商品服务(政府预算)'!R47</f>
        <v>0</v>
      </c>
      <c r="S47" s="214">
        <f>'[1]12商品服务(政府预算)'!S47</f>
        <v>0</v>
      </c>
      <c r="T47" s="214">
        <f>'[1]12商品服务(政府预算)'!T47</f>
        <v>0</v>
      </c>
    </row>
    <row r="48" spans="1:20" ht="23.25" customHeight="1">
      <c r="A48" s="123">
        <f>'[1]12商品服务(政府预算)'!A48</f>
        <v>0</v>
      </c>
      <c r="B48" s="123">
        <f>'[1]12商品服务(政府预算)'!B48</f>
        <v>0</v>
      </c>
      <c r="C48" s="123">
        <f>'[1]12商品服务(政府预算)'!C48</f>
        <v>0</v>
      </c>
      <c r="D48" s="123">
        <f>'[1]12商品服务(政府预算)'!D48</f>
        <v>0</v>
      </c>
      <c r="E48" s="123">
        <f>'[1]12商品服务(政府预算)'!E48</f>
        <v>0</v>
      </c>
      <c r="F48" s="214">
        <f>'[1]12商品服务(政府预算)'!F48</f>
        <v>0</v>
      </c>
      <c r="G48" s="214">
        <f>'[1]12商品服务(政府预算)'!G48</f>
        <v>0</v>
      </c>
      <c r="H48" s="214">
        <f>'[1]12商品服务(政府预算)'!H48</f>
        <v>0</v>
      </c>
      <c r="I48" s="214">
        <f>'[1]12商品服务(政府预算)'!I48</f>
        <v>0</v>
      </c>
      <c r="J48" s="214">
        <f>'[1]12商品服务(政府预算)'!J48</f>
        <v>0</v>
      </c>
      <c r="K48" s="214">
        <f>'[1]12商品服务(政府预算)'!K48</f>
        <v>0</v>
      </c>
      <c r="L48" s="214">
        <f>'[1]12商品服务(政府预算)'!L48</f>
        <v>0</v>
      </c>
      <c r="M48" s="214">
        <f>'[1]12商品服务(政府预算)'!M48</f>
        <v>0</v>
      </c>
      <c r="N48" s="214">
        <f>'[1]12商品服务(政府预算)'!N48</f>
        <v>0</v>
      </c>
      <c r="O48" s="214">
        <f>'[1]12商品服务(政府预算)'!O48</f>
        <v>0</v>
      </c>
      <c r="P48" s="214">
        <f>'[1]12商品服务(政府预算)'!P48</f>
        <v>0</v>
      </c>
      <c r="Q48" s="214">
        <f>'[1]12商品服务(政府预算)'!Q48</f>
        <v>0</v>
      </c>
      <c r="R48" s="214">
        <f>'[1]12商品服务(政府预算)'!R48</f>
        <v>0</v>
      </c>
      <c r="S48" s="214">
        <f>'[1]12商品服务(政府预算)'!S48</f>
        <v>0</v>
      </c>
      <c r="T48" s="214">
        <f>'[1]12商品服务(政府预算)'!T48</f>
        <v>0</v>
      </c>
    </row>
    <row r="49" spans="1:20" ht="23.25" customHeight="1">
      <c r="A49" s="123">
        <f>'[1]12商品服务(政府预算)'!A49</f>
        <v>0</v>
      </c>
      <c r="B49" s="123">
        <f>'[1]12商品服务(政府预算)'!B49</f>
        <v>0</v>
      </c>
      <c r="C49" s="123">
        <f>'[1]12商品服务(政府预算)'!C49</f>
        <v>0</v>
      </c>
      <c r="D49" s="123">
        <f>'[1]12商品服务(政府预算)'!D49</f>
        <v>0</v>
      </c>
      <c r="E49" s="123">
        <f>'[1]12商品服务(政府预算)'!E49</f>
        <v>0</v>
      </c>
      <c r="F49" s="214">
        <f>'[1]12商品服务(政府预算)'!F49</f>
        <v>0</v>
      </c>
      <c r="G49" s="214">
        <f>'[1]12商品服务(政府预算)'!G49</f>
        <v>0</v>
      </c>
      <c r="H49" s="214">
        <f>'[1]12商品服务(政府预算)'!H49</f>
        <v>0</v>
      </c>
      <c r="I49" s="214">
        <f>'[1]12商品服务(政府预算)'!I49</f>
        <v>0</v>
      </c>
      <c r="J49" s="214">
        <f>'[1]12商品服务(政府预算)'!J49</f>
        <v>0</v>
      </c>
      <c r="K49" s="214">
        <f>'[1]12商品服务(政府预算)'!K49</f>
        <v>0</v>
      </c>
      <c r="L49" s="214">
        <f>'[1]12商品服务(政府预算)'!L49</f>
        <v>0</v>
      </c>
      <c r="M49" s="214">
        <f>'[1]12商品服务(政府预算)'!M49</f>
        <v>0</v>
      </c>
      <c r="N49" s="214">
        <f>'[1]12商品服务(政府预算)'!N49</f>
        <v>0</v>
      </c>
      <c r="O49" s="214">
        <f>'[1]12商品服务(政府预算)'!O49</f>
        <v>0</v>
      </c>
      <c r="P49" s="214">
        <f>'[1]12商品服务(政府预算)'!P49</f>
        <v>0</v>
      </c>
      <c r="Q49" s="214">
        <f>'[1]12商品服务(政府预算)'!Q49</f>
        <v>0</v>
      </c>
      <c r="R49" s="214">
        <f>'[1]12商品服务(政府预算)'!R49</f>
        <v>0</v>
      </c>
      <c r="S49" s="214">
        <f>'[1]12商品服务(政府预算)'!S49</f>
        <v>0</v>
      </c>
      <c r="T49" s="214">
        <f>'[1]12商品服务(政府预算)'!T49</f>
        <v>0</v>
      </c>
    </row>
    <row r="50" spans="1:20" ht="23.25" customHeight="1">
      <c r="A50" s="123">
        <f>'[1]12商品服务(政府预算)'!A50</f>
        <v>0</v>
      </c>
      <c r="B50" s="123">
        <f>'[1]12商品服务(政府预算)'!B50</f>
        <v>0</v>
      </c>
      <c r="C50" s="123">
        <f>'[1]12商品服务(政府预算)'!C50</f>
        <v>0</v>
      </c>
      <c r="D50" s="123">
        <f>'[1]12商品服务(政府预算)'!D50</f>
        <v>0</v>
      </c>
      <c r="E50" s="123">
        <f>'[1]12商品服务(政府预算)'!E50</f>
        <v>0</v>
      </c>
      <c r="F50" s="214">
        <f>'[1]12商品服务(政府预算)'!F50</f>
        <v>0</v>
      </c>
      <c r="G50" s="214">
        <f>'[1]12商品服务(政府预算)'!G50</f>
        <v>0</v>
      </c>
      <c r="H50" s="214">
        <f>'[1]12商品服务(政府预算)'!H50</f>
        <v>0</v>
      </c>
      <c r="I50" s="214">
        <f>'[1]12商品服务(政府预算)'!I50</f>
        <v>0</v>
      </c>
      <c r="J50" s="214">
        <f>'[1]12商品服务(政府预算)'!J50</f>
        <v>0</v>
      </c>
      <c r="K50" s="214">
        <f>'[1]12商品服务(政府预算)'!K50</f>
        <v>0</v>
      </c>
      <c r="L50" s="214">
        <f>'[1]12商品服务(政府预算)'!L50</f>
        <v>0</v>
      </c>
      <c r="M50" s="214">
        <f>'[1]12商品服务(政府预算)'!M50</f>
        <v>0</v>
      </c>
      <c r="N50" s="214">
        <f>'[1]12商品服务(政府预算)'!N50</f>
        <v>0</v>
      </c>
      <c r="O50" s="214">
        <f>'[1]12商品服务(政府预算)'!O50</f>
        <v>0</v>
      </c>
      <c r="P50" s="214">
        <f>'[1]12商品服务(政府预算)'!P50</f>
        <v>0</v>
      </c>
      <c r="Q50" s="214">
        <f>'[1]12商品服务(政府预算)'!Q50</f>
        <v>0</v>
      </c>
      <c r="R50" s="214">
        <f>'[1]12商品服务(政府预算)'!R50</f>
        <v>0</v>
      </c>
      <c r="S50" s="214">
        <f>'[1]12商品服务(政府预算)'!S50</f>
        <v>0</v>
      </c>
      <c r="T50" s="214">
        <f>'[1]12商品服务(政府预算)'!T50</f>
        <v>0</v>
      </c>
    </row>
    <row r="51" spans="1:20" ht="23.25" customHeight="1">
      <c r="A51" s="123">
        <f>'[1]12商品服务(政府预算)'!A51</f>
        <v>0</v>
      </c>
      <c r="B51" s="123">
        <f>'[1]12商品服务(政府预算)'!B51</f>
        <v>0</v>
      </c>
      <c r="C51" s="123">
        <f>'[1]12商品服务(政府预算)'!C51</f>
        <v>0</v>
      </c>
      <c r="D51" s="123">
        <f>'[1]12商品服务(政府预算)'!D51</f>
        <v>0</v>
      </c>
      <c r="E51" s="123">
        <f>'[1]12商品服务(政府预算)'!E51</f>
        <v>0</v>
      </c>
      <c r="F51" s="214">
        <f>'[1]12商品服务(政府预算)'!F51</f>
        <v>0</v>
      </c>
      <c r="G51" s="214">
        <f>'[1]12商品服务(政府预算)'!G51</f>
        <v>0</v>
      </c>
      <c r="H51" s="214">
        <f>'[1]12商品服务(政府预算)'!H51</f>
        <v>0</v>
      </c>
      <c r="I51" s="214">
        <f>'[1]12商品服务(政府预算)'!I51</f>
        <v>0</v>
      </c>
      <c r="J51" s="214">
        <f>'[1]12商品服务(政府预算)'!J51</f>
        <v>0</v>
      </c>
      <c r="K51" s="214">
        <f>'[1]12商品服务(政府预算)'!K51</f>
        <v>0</v>
      </c>
      <c r="L51" s="214">
        <f>'[1]12商品服务(政府预算)'!L51</f>
        <v>0</v>
      </c>
      <c r="M51" s="214">
        <f>'[1]12商品服务(政府预算)'!M51</f>
        <v>0</v>
      </c>
      <c r="N51" s="214">
        <f>'[1]12商品服务(政府预算)'!N51</f>
        <v>0</v>
      </c>
      <c r="O51" s="214">
        <f>'[1]12商品服务(政府预算)'!O51</f>
        <v>0</v>
      </c>
      <c r="P51" s="214">
        <f>'[1]12商品服务(政府预算)'!P51</f>
        <v>0</v>
      </c>
      <c r="Q51" s="214">
        <f>'[1]12商品服务(政府预算)'!Q51</f>
        <v>0</v>
      </c>
      <c r="R51" s="214">
        <f>'[1]12商品服务(政府预算)'!R51</f>
        <v>0</v>
      </c>
      <c r="S51" s="214">
        <f>'[1]12商品服务(政府预算)'!S51</f>
        <v>0</v>
      </c>
      <c r="T51" s="214">
        <f>'[1]12商品服务(政府预算)'!T51</f>
        <v>0</v>
      </c>
    </row>
    <row r="52" spans="1:20" ht="23.25" customHeight="1">
      <c r="A52" s="123">
        <f>'[1]12商品服务(政府预算)'!A52</f>
        <v>0</v>
      </c>
      <c r="B52" s="123">
        <f>'[1]12商品服务(政府预算)'!B52</f>
        <v>0</v>
      </c>
      <c r="C52" s="123">
        <f>'[1]12商品服务(政府预算)'!C52</f>
        <v>0</v>
      </c>
      <c r="D52" s="123">
        <f>'[1]12商品服务(政府预算)'!D52</f>
        <v>0</v>
      </c>
      <c r="E52" s="123">
        <f>'[1]12商品服务(政府预算)'!E52</f>
        <v>0</v>
      </c>
      <c r="F52" s="214">
        <f>'[1]12商品服务(政府预算)'!F52</f>
        <v>0</v>
      </c>
      <c r="G52" s="214">
        <f>'[1]12商品服务(政府预算)'!G52</f>
        <v>0</v>
      </c>
      <c r="H52" s="214">
        <f>'[1]12商品服务(政府预算)'!H52</f>
        <v>0</v>
      </c>
      <c r="I52" s="214">
        <f>'[1]12商品服务(政府预算)'!I52</f>
        <v>0</v>
      </c>
      <c r="J52" s="214">
        <f>'[1]12商品服务(政府预算)'!J52</f>
        <v>0</v>
      </c>
      <c r="K52" s="214">
        <f>'[1]12商品服务(政府预算)'!K52</f>
        <v>0</v>
      </c>
      <c r="L52" s="214">
        <f>'[1]12商品服务(政府预算)'!L52</f>
        <v>0</v>
      </c>
      <c r="M52" s="214">
        <f>'[1]12商品服务(政府预算)'!M52</f>
        <v>0</v>
      </c>
      <c r="N52" s="214">
        <f>'[1]12商品服务(政府预算)'!N52</f>
        <v>0</v>
      </c>
      <c r="O52" s="214">
        <f>'[1]12商品服务(政府预算)'!O52</f>
        <v>0</v>
      </c>
      <c r="P52" s="214">
        <f>'[1]12商品服务(政府预算)'!P52</f>
        <v>0</v>
      </c>
      <c r="Q52" s="214">
        <f>'[1]12商品服务(政府预算)'!Q52</f>
        <v>0</v>
      </c>
      <c r="R52" s="214">
        <f>'[1]12商品服务(政府预算)'!R52</f>
        <v>0</v>
      </c>
      <c r="S52" s="214">
        <f>'[1]12商品服务(政府预算)'!S52</f>
        <v>0</v>
      </c>
      <c r="T52" s="214">
        <f>'[1]12商品服务(政府预算)'!T52</f>
        <v>0</v>
      </c>
    </row>
    <row r="53" spans="1:20" ht="23.25" customHeight="1">
      <c r="A53" s="123">
        <f>'[1]12商品服务(政府预算)'!A53</f>
        <v>0</v>
      </c>
      <c r="B53" s="123">
        <f>'[1]12商品服务(政府预算)'!B53</f>
        <v>0</v>
      </c>
      <c r="C53" s="123">
        <f>'[1]12商品服务(政府预算)'!C53</f>
        <v>0</v>
      </c>
      <c r="D53" s="123">
        <f>'[1]12商品服务(政府预算)'!D53</f>
        <v>0</v>
      </c>
      <c r="E53" s="123">
        <f>'[1]12商品服务(政府预算)'!E53</f>
        <v>0</v>
      </c>
      <c r="F53" s="214">
        <f>'[1]12商品服务(政府预算)'!F53</f>
        <v>0</v>
      </c>
      <c r="G53" s="214">
        <f>'[1]12商品服务(政府预算)'!G53</f>
        <v>0</v>
      </c>
      <c r="H53" s="214">
        <f>'[1]12商品服务(政府预算)'!H53</f>
        <v>0</v>
      </c>
      <c r="I53" s="214">
        <f>'[1]12商品服务(政府预算)'!I53</f>
        <v>0</v>
      </c>
      <c r="J53" s="214">
        <f>'[1]12商品服务(政府预算)'!J53</f>
        <v>0</v>
      </c>
      <c r="K53" s="214">
        <f>'[1]12商品服务(政府预算)'!K53</f>
        <v>0</v>
      </c>
      <c r="L53" s="214">
        <f>'[1]12商品服务(政府预算)'!L53</f>
        <v>0</v>
      </c>
      <c r="M53" s="214">
        <f>'[1]12商品服务(政府预算)'!M53</f>
        <v>0</v>
      </c>
      <c r="N53" s="214">
        <f>'[1]12商品服务(政府预算)'!N53</f>
        <v>0</v>
      </c>
      <c r="O53" s="214">
        <f>'[1]12商品服务(政府预算)'!O53</f>
        <v>0</v>
      </c>
      <c r="P53" s="214">
        <f>'[1]12商品服务(政府预算)'!P53</f>
        <v>0</v>
      </c>
      <c r="Q53" s="214">
        <f>'[1]12商品服务(政府预算)'!Q53</f>
        <v>0</v>
      </c>
      <c r="R53" s="214">
        <f>'[1]12商品服务(政府预算)'!R53</f>
        <v>0</v>
      </c>
      <c r="S53" s="214">
        <f>'[1]12商品服务(政府预算)'!S53</f>
        <v>0</v>
      </c>
      <c r="T53" s="214">
        <f>'[1]12商品服务(政府预算)'!T53</f>
        <v>0</v>
      </c>
    </row>
    <row r="54" spans="1:20" ht="23.25" customHeight="1">
      <c r="A54" s="123">
        <f>'[1]12商品服务(政府预算)'!A54</f>
        <v>0</v>
      </c>
      <c r="B54" s="123">
        <f>'[1]12商品服务(政府预算)'!B54</f>
        <v>0</v>
      </c>
      <c r="C54" s="123">
        <f>'[1]12商品服务(政府预算)'!C54</f>
        <v>0</v>
      </c>
      <c r="D54" s="123">
        <f>'[1]12商品服务(政府预算)'!D54</f>
        <v>0</v>
      </c>
      <c r="E54" s="123">
        <f>'[1]12商品服务(政府预算)'!E54</f>
        <v>0</v>
      </c>
      <c r="F54" s="214">
        <f>'[1]12商品服务(政府预算)'!F54</f>
        <v>0</v>
      </c>
      <c r="G54" s="214">
        <f>'[1]12商品服务(政府预算)'!G54</f>
        <v>0</v>
      </c>
      <c r="H54" s="214">
        <f>'[1]12商品服务(政府预算)'!H54</f>
        <v>0</v>
      </c>
      <c r="I54" s="214">
        <f>'[1]12商品服务(政府预算)'!I54</f>
        <v>0</v>
      </c>
      <c r="J54" s="214">
        <f>'[1]12商品服务(政府预算)'!J54</f>
        <v>0</v>
      </c>
      <c r="K54" s="214">
        <f>'[1]12商品服务(政府预算)'!K54</f>
        <v>0</v>
      </c>
      <c r="L54" s="214">
        <f>'[1]12商品服务(政府预算)'!L54</f>
        <v>0</v>
      </c>
      <c r="M54" s="214">
        <f>'[1]12商品服务(政府预算)'!M54</f>
        <v>0</v>
      </c>
      <c r="N54" s="214">
        <f>'[1]12商品服务(政府预算)'!N54</f>
        <v>0</v>
      </c>
      <c r="O54" s="214">
        <f>'[1]12商品服务(政府预算)'!O54</f>
        <v>0</v>
      </c>
      <c r="P54" s="214">
        <f>'[1]12商品服务(政府预算)'!P54</f>
        <v>0</v>
      </c>
      <c r="Q54" s="214">
        <f>'[1]12商品服务(政府预算)'!Q54</f>
        <v>0</v>
      </c>
      <c r="R54" s="214">
        <f>'[1]12商品服务(政府预算)'!R54</f>
        <v>0</v>
      </c>
      <c r="S54" s="214">
        <f>'[1]12商品服务(政府预算)'!S54</f>
        <v>0</v>
      </c>
      <c r="T54" s="214">
        <f>'[1]12商品服务(政府预算)'!T54</f>
        <v>0</v>
      </c>
    </row>
  </sheetData>
  <sheetProtection formatCells="0" formatColumns="0" formatRows="0"/>
  <mergeCells count="22">
    <mergeCell ref="A2:T2"/>
    <mergeCell ref="S3:T3"/>
    <mergeCell ref="G4:Q4"/>
    <mergeCell ref="R4:T4"/>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A4:C5"/>
  </mergeCells>
  <printOptions/>
  <pageMargins left="0.7513888888888889" right="0.7513888888888889" top="1" bottom="1" header="0.5" footer="0.5"/>
  <pageSetup fitToHeight="0" fitToWidth="1" horizontalDpi="1200" verticalDpi="1200" orientation="landscape" paperSize="9" scale="66"/>
</worksheet>
</file>

<file path=xl/worksheets/sheet15.xml><?xml version="1.0" encoding="utf-8"?>
<worksheet xmlns="http://schemas.openxmlformats.org/spreadsheetml/2006/main" xmlns:r="http://schemas.openxmlformats.org/officeDocument/2006/relationships">
  <sheetPr>
    <pageSetUpPr fitToPage="1"/>
  </sheetPr>
  <dimension ref="A1:AB58"/>
  <sheetViews>
    <sheetView showGridLines="0" showZeros="0" view="pageBreakPreview" zoomScale="85" zoomScaleSheetLayoutView="85" workbookViewId="0" topLeftCell="A1">
      <pane xSplit="6" ySplit="8" topLeftCell="G9" activePane="bottomRight" state="frozen"/>
      <selection pane="bottomRight" activeCell="W29" sqref="W29"/>
    </sheetView>
  </sheetViews>
  <sheetFormatPr defaultColWidth="6.875" defaultRowHeight="22.5" customHeight="1"/>
  <cols>
    <col min="1" max="3" width="3.625" style="196" customWidth="1"/>
    <col min="4" max="4" width="10.00390625" style="196" customWidth="1"/>
    <col min="5" max="5" width="17.375" style="196" customWidth="1"/>
    <col min="6" max="6" width="8.125" style="196" customWidth="1"/>
    <col min="7" max="22" width="6.50390625" style="196" customWidth="1"/>
    <col min="23" max="26" width="6.875" style="196" customWidth="1"/>
    <col min="27" max="27" width="6.50390625" style="196" customWidth="1"/>
    <col min="28" max="16384" width="6.75390625" style="196" customWidth="1"/>
  </cols>
  <sheetData>
    <row r="1" spans="2:27" ht="22.5" customHeight="1">
      <c r="B1" s="197"/>
      <c r="C1" s="197"/>
      <c r="D1" s="197"/>
      <c r="E1" s="197"/>
      <c r="F1" s="197"/>
      <c r="G1" s="197"/>
      <c r="H1" s="197"/>
      <c r="I1" s="197"/>
      <c r="J1" s="197"/>
      <c r="K1" s="197"/>
      <c r="L1" s="197"/>
      <c r="M1" s="197"/>
      <c r="N1" s="197"/>
      <c r="O1" s="197"/>
      <c r="P1" s="197"/>
      <c r="Q1" s="197"/>
      <c r="R1" s="197"/>
      <c r="S1" s="197"/>
      <c r="U1" s="208"/>
      <c r="W1" s="208"/>
      <c r="X1" s="208"/>
      <c r="Y1" s="208"/>
      <c r="Z1" s="210" t="s">
        <v>257</v>
      </c>
      <c r="AA1" s="210"/>
    </row>
    <row r="2" spans="1:27" ht="22.5" customHeight="1">
      <c r="A2" s="198" t="s">
        <v>258</v>
      </c>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row>
    <row r="3" spans="1:27" ht="22.5" customHeight="1">
      <c r="A3" s="199"/>
      <c r="B3" s="199"/>
      <c r="C3" s="199"/>
      <c r="D3" s="200"/>
      <c r="E3" s="200"/>
      <c r="F3" s="200"/>
      <c r="G3" s="200"/>
      <c r="H3" s="200"/>
      <c r="I3" s="200"/>
      <c r="J3" s="200"/>
      <c r="K3" s="200"/>
      <c r="L3" s="200"/>
      <c r="M3" s="200"/>
      <c r="N3" s="200"/>
      <c r="O3" s="200"/>
      <c r="P3" s="200"/>
      <c r="Q3" s="200"/>
      <c r="R3" s="200"/>
      <c r="S3" s="200"/>
      <c r="W3" s="209"/>
      <c r="X3" s="209"/>
      <c r="Y3" s="209"/>
      <c r="Z3" s="211" t="s">
        <v>55</v>
      </c>
      <c r="AA3" s="211"/>
    </row>
    <row r="4" spans="1:27" ht="22.5" customHeight="1">
      <c r="A4" s="201" t="s">
        <v>150</v>
      </c>
      <c r="B4" s="201"/>
      <c r="C4" s="201"/>
      <c r="D4" s="202" t="s">
        <v>133</v>
      </c>
      <c r="E4" s="202" t="s">
        <v>151</v>
      </c>
      <c r="F4" s="202" t="s">
        <v>238</v>
      </c>
      <c r="G4" s="202" t="s">
        <v>259</v>
      </c>
      <c r="H4" s="202" t="s">
        <v>260</v>
      </c>
      <c r="I4" s="202" t="s">
        <v>261</v>
      </c>
      <c r="J4" s="202" t="s">
        <v>262</v>
      </c>
      <c r="K4" s="202" t="s">
        <v>263</v>
      </c>
      <c r="L4" s="202" t="s">
        <v>264</v>
      </c>
      <c r="M4" s="202" t="s">
        <v>265</v>
      </c>
      <c r="N4" s="202" t="s">
        <v>266</v>
      </c>
      <c r="O4" s="202" t="s">
        <v>267</v>
      </c>
      <c r="P4" s="205" t="s">
        <v>268</v>
      </c>
      <c r="Q4" s="202" t="s">
        <v>247</v>
      </c>
      <c r="R4" s="202" t="s">
        <v>248</v>
      </c>
      <c r="S4" s="202" t="s">
        <v>251</v>
      </c>
      <c r="T4" s="202" t="s">
        <v>269</v>
      </c>
      <c r="U4" s="202" t="s">
        <v>270</v>
      </c>
      <c r="V4" s="202" t="s">
        <v>253</v>
      </c>
      <c r="W4" s="202" t="s">
        <v>271</v>
      </c>
      <c r="X4" s="202" t="s">
        <v>272</v>
      </c>
      <c r="Y4" s="202" t="s">
        <v>273</v>
      </c>
      <c r="Z4" s="202" t="s">
        <v>274</v>
      </c>
      <c r="AA4" s="212" t="s">
        <v>243</v>
      </c>
    </row>
    <row r="5" spans="1:27" ht="13.5" customHeight="1">
      <c r="A5" s="202" t="s">
        <v>153</v>
      </c>
      <c r="B5" s="202" t="s">
        <v>154</v>
      </c>
      <c r="C5" s="202" t="s">
        <v>155</v>
      </c>
      <c r="D5" s="202"/>
      <c r="E5" s="202"/>
      <c r="F5" s="202"/>
      <c r="G5" s="202"/>
      <c r="H5" s="202"/>
      <c r="I5" s="202"/>
      <c r="J5" s="202"/>
      <c r="K5" s="202"/>
      <c r="L5" s="202"/>
      <c r="M5" s="202"/>
      <c r="N5" s="202"/>
      <c r="O5" s="202"/>
      <c r="P5" s="206"/>
      <c r="Q5" s="202"/>
      <c r="R5" s="202"/>
      <c r="S5" s="202"/>
      <c r="T5" s="202"/>
      <c r="U5" s="202"/>
      <c r="V5" s="202"/>
      <c r="W5" s="202"/>
      <c r="X5" s="202"/>
      <c r="Y5" s="202"/>
      <c r="Z5" s="202"/>
      <c r="AA5" s="212"/>
    </row>
    <row r="6" spans="1:27" ht="13.5" customHeight="1">
      <c r="A6" s="202"/>
      <c r="B6" s="202"/>
      <c r="C6" s="202"/>
      <c r="D6" s="202"/>
      <c r="E6" s="202"/>
      <c r="F6" s="202"/>
      <c r="G6" s="202"/>
      <c r="H6" s="202"/>
      <c r="I6" s="202"/>
      <c r="J6" s="202"/>
      <c r="K6" s="202"/>
      <c r="L6" s="202"/>
      <c r="M6" s="202"/>
      <c r="N6" s="202"/>
      <c r="O6" s="202"/>
      <c r="P6" s="207"/>
      <c r="Q6" s="202"/>
      <c r="R6" s="202"/>
      <c r="S6" s="202"/>
      <c r="T6" s="202"/>
      <c r="U6" s="202"/>
      <c r="V6" s="202"/>
      <c r="W6" s="202"/>
      <c r="X6" s="202"/>
      <c r="Y6" s="202"/>
      <c r="Z6" s="202"/>
      <c r="AA6" s="212"/>
    </row>
    <row r="7" spans="1:27" ht="22.5" customHeight="1">
      <c r="A7" s="201" t="s">
        <v>147</v>
      </c>
      <c r="B7" s="201" t="s">
        <v>147</v>
      </c>
      <c r="C7" s="201" t="s">
        <v>147</v>
      </c>
      <c r="D7" s="201" t="s">
        <v>147</v>
      </c>
      <c r="E7" s="201" t="s">
        <v>147</v>
      </c>
      <c r="F7" s="201">
        <v>1</v>
      </c>
      <c r="G7" s="201">
        <v>2</v>
      </c>
      <c r="H7" s="201">
        <v>3</v>
      </c>
      <c r="I7" s="201">
        <v>4</v>
      </c>
      <c r="J7" s="201">
        <v>5</v>
      </c>
      <c r="K7" s="201">
        <v>6</v>
      </c>
      <c r="L7" s="201">
        <v>7</v>
      </c>
      <c r="M7" s="201">
        <v>8</v>
      </c>
      <c r="N7" s="201">
        <v>9</v>
      </c>
      <c r="O7" s="201">
        <v>10</v>
      </c>
      <c r="P7" s="201">
        <v>11</v>
      </c>
      <c r="Q7" s="201">
        <v>12</v>
      </c>
      <c r="R7" s="201">
        <v>13</v>
      </c>
      <c r="S7" s="201">
        <v>14</v>
      </c>
      <c r="T7" s="201">
        <v>15</v>
      </c>
      <c r="U7" s="201">
        <v>16</v>
      </c>
      <c r="V7" s="201">
        <v>17</v>
      </c>
      <c r="W7" s="201">
        <v>18</v>
      </c>
      <c r="X7" s="201">
        <v>19</v>
      </c>
      <c r="Y7" s="201">
        <v>20</v>
      </c>
      <c r="Z7" s="201">
        <v>21</v>
      </c>
      <c r="AA7" s="201">
        <v>22</v>
      </c>
    </row>
    <row r="8" spans="1:27" s="195" customFormat="1" ht="26.25" customHeight="1">
      <c r="A8" s="203">
        <f>'[1]13商品服务'!A8</f>
        <v>0</v>
      </c>
      <c r="B8" s="203">
        <f>'[1]13商品服务'!B8</f>
        <v>0</v>
      </c>
      <c r="C8" s="203">
        <f>'[1]13商品服务'!C8</f>
        <v>0</v>
      </c>
      <c r="D8" s="203">
        <f>'[1]13商品服务'!D8</f>
        <v>0</v>
      </c>
      <c r="E8" s="203" t="str">
        <f>'[1]13商品服务'!E8</f>
        <v>合计</v>
      </c>
      <c r="F8" s="204">
        <f>'[1]13商品服务'!F8</f>
        <v>57.35</v>
      </c>
      <c r="G8" s="204">
        <f>'[1]13商品服务'!G8</f>
        <v>7.09</v>
      </c>
      <c r="H8" s="204">
        <f>'[1]13商品服务'!H8</f>
        <v>4.35</v>
      </c>
      <c r="I8" s="204">
        <f>'[1]13商品服务'!I8</f>
        <v>0.35</v>
      </c>
      <c r="J8" s="204">
        <f>'[1]13商品服务'!J8</f>
        <v>1</v>
      </c>
      <c r="K8" s="204">
        <f>'[1]13商品服务'!K8</f>
        <v>2</v>
      </c>
      <c r="L8" s="204">
        <f>'[1]13商品服务'!L8</f>
        <v>2.06</v>
      </c>
      <c r="M8" s="204">
        <f>'[1]13商品服务'!M8</f>
        <v>2</v>
      </c>
      <c r="N8" s="204">
        <f>'[1]13商品服务'!N8</f>
        <v>0</v>
      </c>
      <c r="O8" s="204">
        <f>'[1]13商品服务'!O8</f>
        <v>0</v>
      </c>
      <c r="P8" s="204">
        <f>'[1]13商品服务'!P8</f>
        <v>0</v>
      </c>
      <c r="Q8" s="204">
        <f>'[1]13商品服务'!Q8</f>
        <v>5</v>
      </c>
      <c r="R8" s="204">
        <f>'[1]13商品服务'!R8</f>
        <v>3</v>
      </c>
      <c r="S8" s="204">
        <f>'[1]13商品服务'!S8</f>
        <v>8</v>
      </c>
      <c r="T8" s="204">
        <f>'[1]13商品服务'!T8</f>
        <v>3.04</v>
      </c>
      <c r="U8" s="204">
        <f>'[1]13商品服务'!U8</f>
        <v>2.86</v>
      </c>
      <c r="V8" s="204">
        <f>'[1]13商品服务'!V8</f>
        <v>3</v>
      </c>
      <c r="W8" s="204">
        <f>'[1]13商品服务'!W8</f>
        <v>11.94</v>
      </c>
      <c r="X8" s="204">
        <f>'[1]13商品服务'!X8</f>
        <v>1.23</v>
      </c>
      <c r="Y8" s="204">
        <f>'[1]13商品服务'!Y8</f>
        <v>0.18</v>
      </c>
      <c r="Z8" s="204">
        <f>'[1]13商品服务'!Z8</f>
        <v>0.2</v>
      </c>
      <c r="AA8" s="204">
        <f>'[1]13商品服务'!AA8</f>
        <v>0.05</v>
      </c>
    </row>
    <row r="9" spans="1:27" ht="26.25" customHeight="1">
      <c r="A9" s="203">
        <f>'[1]13商品服务'!A9</f>
        <v>0</v>
      </c>
      <c r="B9" s="203">
        <f>'[1]13商品服务'!B9</f>
        <v>0</v>
      </c>
      <c r="C9" s="203">
        <f>'[1]13商品服务'!C9</f>
        <v>0</v>
      </c>
      <c r="D9" s="203" t="str">
        <f>'[1]13商品服务'!D9</f>
        <v>527</v>
      </c>
      <c r="E9" s="203" t="str">
        <f>'[1]13商品服务'!E9</f>
        <v>市政务服务中心</v>
      </c>
      <c r="F9" s="204">
        <f>'[1]13商品服务'!F9</f>
        <v>57.35</v>
      </c>
      <c r="G9" s="204">
        <f>'[1]13商品服务'!G9</f>
        <v>7.09</v>
      </c>
      <c r="H9" s="204">
        <f>'[1]13商品服务'!H9</f>
        <v>4.35</v>
      </c>
      <c r="I9" s="204">
        <f>'[1]13商品服务'!I9</f>
        <v>0.35</v>
      </c>
      <c r="J9" s="204">
        <f>'[1]13商品服务'!J9</f>
        <v>1</v>
      </c>
      <c r="K9" s="204">
        <f>'[1]13商品服务'!K9</f>
        <v>2</v>
      </c>
      <c r="L9" s="204">
        <f>'[1]13商品服务'!L9</f>
        <v>2.06</v>
      </c>
      <c r="M9" s="204">
        <f>'[1]13商品服务'!M9</f>
        <v>2</v>
      </c>
      <c r="N9" s="204">
        <f>'[1]13商品服务'!N9</f>
        <v>0</v>
      </c>
      <c r="O9" s="204">
        <f>'[1]13商品服务'!O9</f>
        <v>0</v>
      </c>
      <c r="P9" s="204">
        <f>'[1]13商品服务'!P9</f>
        <v>0</v>
      </c>
      <c r="Q9" s="204">
        <f>'[1]13商品服务'!Q9</f>
        <v>5</v>
      </c>
      <c r="R9" s="204">
        <f>'[1]13商品服务'!R9</f>
        <v>3</v>
      </c>
      <c r="S9" s="204">
        <f>'[1]13商品服务'!S9</f>
        <v>8</v>
      </c>
      <c r="T9" s="204">
        <f>'[1]13商品服务'!T9</f>
        <v>3.04</v>
      </c>
      <c r="U9" s="204">
        <f>'[1]13商品服务'!U9</f>
        <v>2.86</v>
      </c>
      <c r="V9" s="204">
        <f>'[1]13商品服务'!V9</f>
        <v>3</v>
      </c>
      <c r="W9" s="204">
        <f>'[1]13商品服务'!W9</f>
        <v>11.94</v>
      </c>
      <c r="X9" s="204">
        <f>'[1]13商品服务'!X9</f>
        <v>1.23</v>
      </c>
      <c r="Y9" s="204">
        <f>'[1]13商品服务'!Y9</f>
        <v>0.18</v>
      </c>
      <c r="Z9" s="204">
        <f>'[1]13商品服务'!Z9</f>
        <v>0.2</v>
      </c>
      <c r="AA9" s="204">
        <f>'[1]13商品服务'!AA9</f>
        <v>0.05</v>
      </c>
    </row>
    <row r="10" spans="1:28" ht="26.25" customHeight="1">
      <c r="A10" s="203">
        <f>'[1]13商品服务'!A10</f>
        <v>0</v>
      </c>
      <c r="B10" s="203">
        <f>'[1]13商品服务'!B10</f>
        <v>0</v>
      </c>
      <c r="C10" s="203">
        <f>'[1]13商品服务'!C10</f>
        <v>0</v>
      </c>
      <c r="D10" s="203" t="str">
        <f>'[1]13商品服务'!D10</f>
        <v>  52701</v>
      </c>
      <c r="E10" s="203" t="str">
        <f>'[1]13商品服务'!E10</f>
        <v>  市政务服务中心</v>
      </c>
      <c r="F10" s="204">
        <f>'[1]13商品服务'!F10</f>
        <v>57.35</v>
      </c>
      <c r="G10" s="204">
        <f>'[1]13商品服务'!G10</f>
        <v>7.09</v>
      </c>
      <c r="H10" s="204">
        <f>'[1]13商品服务'!H10</f>
        <v>4.35</v>
      </c>
      <c r="I10" s="204">
        <f>'[1]13商品服务'!I10</f>
        <v>0.35</v>
      </c>
      <c r="J10" s="204">
        <f>'[1]13商品服务'!J10</f>
        <v>1</v>
      </c>
      <c r="K10" s="204">
        <f>'[1]13商品服务'!K10</f>
        <v>2</v>
      </c>
      <c r="L10" s="204">
        <f>'[1]13商品服务'!L10</f>
        <v>2.06</v>
      </c>
      <c r="M10" s="204">
        <f>'[1]13商品服务'!M10</f>
        <v>2</v>
      </c>
      <c r="N10" s="204">
        <f>'[1]13商品服务'!N10</f>
        <v>0</v>
      </c>
      <c r="O10" s="204">
        <f>'[1]13商品服务'!O10</f>
        <v>0</v>
      </c>
      <c r="P10" s="204">
        <f>'[1]13商品服务'!P10</f>
        <v>0</v>
      </c>
      <c r="Q10" s="204">
        <f>'[1]13商品服务'!Q10</f>
        <v>5</v>
      </c>
      <c r="R10" s="204">
        <f>'[1]13商品服务'!R10</f>
        <v>3</v>
      </c>
      <c r="S10" s="204">
        <f>'[1]13商品服务'!S10</f>
        <v>8</v>
      </c>
      <c r="T10" s="204">
        <f>'[1]13商品服务'!T10</f>
        <v>3.04</v>
      </c>
      <c r="U10" s="204">
        <f>'[1]13商品服务'!U10</f>
        <v>2.86</v>
      </c>
      <c r="V10" s="204">
        <f>'[1]13商品服务'!V10</f>
        <v>3</v>
      </c>
      <c r="W10" s="204">
        <f>'[1]13商品服务'!W10</f>
        <v>11.94</v>
      </c>
      <c r="X10" s="204">
        <f>'[1]13商品服务'!X10</f>
        <v>1.23</v>
      </c>
      <c r="Y10" s="204">
        <f>'[1]13商品服务'!Y10</f>
        <v>0.18</v>
      </c>
      <c r="Z10" s="204">
        <f>'[1]13商品服务'!Z10</f>
        <v>0.2</v>
      </c>
      <c r="AA10" s="204">
        <f>'[1]13商品服务'!AA10</f>
        <v>0.05</v>
      </c>
      <c r="AB10" s="195"/>
    </row>
    <row r="11" spans="1:28" ht="26.25" customHeight="1">
      <c r="A11" s="203" t="str">
        <f>'[1]13商品服务'!A11</f>
        <v>201</v>
      </c>
      <c r="B11" s="203" t="str">
        <f>'[1]13商品服务'!B11</f>
        <v>03</v>
      </c>
      <c r="C11" s="203" t="str">
        <f>'[1]13商品服务'!C11</f>
        <v>50</v>
      </c>
      <c r="D11" s="203" t="str">
        <f>'[1]13商品服务'!D11</f>
        <v>    52701</v>
      </c>
      <c r="E11" s="203" t="str">
        <f>'[1]13商品服务'!E11</f>
        <v>    事业运行（政府办公厅（室）及相关机构事务）</v>
      </c>
      <c r="F11" s="204">
        <f>'[1]13商品服务'!F11</f>
        <v>57.35</v>
      </c>
      <c r="G11" s="204">
        <f>'[1]13商品服务'!G11</f>
        <v>7.09</v>
      </c>
      <c r="H11" s="204">
        <f>'[1]13商品服务'!H11</f>
        <v>4.35</v>
      </c>
      <c r="I11" s="204">
        <f>'[1]13商品服务'!I11</f>
        <v>0.35</v>
      </c>
      <c r="J11" s="204">
        <f>'[1]13商品服务'!J11</f>
        <v>1</v>
      </c>
      <c r="K11" s="204">
        <f>'[1]13商品服务'!K11</f>
        <v>2</v>
      </c>
      <c r="L11" s="204">
        <f>'[1]13商品服务'!L11</f>
        <v>2.06</v>
      </c>
      <c r="M11" s="204">
        <f>'[1]13商品服务'!M11</f>
        <v>2</v>
      </c>
      <c r="N11" s="204">
        <f>'[1]13商品服务'!N11</f>
        <v>0</v>
      </c>
      <c r="O11" s="204">
        <f>'[1]13商品服务'!O11</f>
        <v>0</v>
      </c>
      <c r="P11" s="204">
        <f>'[1]13商品服务'!P11</f>
        <v>0</v>
      </c>
      <c r="Q11" s="204">
        <f>'[1]13商品服务'!Q11</f>
        <v>5</v>
      </c>
      <c r="R11" s="204">
        <f>'[1]13商品服务'!R11</f>
        <v>3</v>
      </c>
      <c r="S11" s="204">
        <f>'[1]13商品服务'!S11</f>
        <v>8</v>
      </c>
      <c r="T11" s="204">
        <f>'[1]13商品服务'!T11</f>
        <v>3.04</v>
      </c>
      <c r="U11" s="204">
        <f>'[1]13商品服务'!U11</f>
        <v>2.86</v>
      </c>
      <c r="V11" s="204">
        <f>'[1]13商品服务'!V11</f>
        <v>3</v>
      </c>
      <c r="W11" s="204">
        <f>'[1]13商品服务'!W11</f>
        <v>11.94</v>
      </c>
      <c r="X11" s="204">
        <f>'[1]13商品服务'!X11</f>
        <v>1.23</v>
      </c>
      <c r="Y11" s="204">
        <f>'[1]13商品服务'!Y11</f>
        <v>0.18</v>
      </c>
      <c r="Z11" s="204">
        <f>'[1]13商品服务'!Z11</f>
        <v>0.2</v>
      </c>
      <c r="AA11" s="204">
        <f>'[1]13商品服务'!AA11</f>
        <v>0.05</v>
      </c>
      <c r="AB11" s="195"/>
    </row>
    <row r="12" spans="1:27" ht="26.25" customHeight="1">
      <c r="A12" s="203">
        <f>'[1]13商品服务'!A12</f>
        <v>0</v>
      </c>
      <c r="B12" s="203">
        <f>'[1]13商品服务'!B12</f>
        <v>0</v>
      </c>
      <c r="C12" s="203">
        <f>'[1]13商品服务'!C12</f>
        <v>0</v>
      </c>
      <c r="D12" s="203">
        <f>'[1]13商品服务'!D12</f>
        <v>0</v>
      </c>
      <c r="E12" s="203">
        <f>'[1]13商品服务'!E12</f>
        <v>0</v>
      </c>
      <c r="F12" s="204">
        <f>'[1]13商品服务'!F12</f>
        <v>0</v>
      </c>
      <c r="G12" s="204">
        <f>'[1]13商品服务'!G12</f>
        <v>0</v>
      </c>
      <c r="H12" s="204">
        <f>'[1]13商品服务'!H12</f>
        <v>0</v>
      </c>
      <c r="I12" s="204">
        <f>'[1]13商品服务'!I12</f>
        <v>0</v>
      </c>
      <c r="J12" s="204">
        <f>'[1]13商品服务'!J12</f>
        <v>0</v>
      </c>
      <c r="K12" s="204">
        <f>'[1]13商品服务'!K12</f>
        <v>0</v>
      </c>
      <c r="L12" s="204">
        <f>'[1]13商品服务'!L12</f>
        <v>0</v>
      </c>
      <c r="M12" s="204">
        <f>'[1]13商品服务'!M12</f>
        <v>0</v>
      </c>
      <c r="N12" s="204">
        <f>'[1]13商品服务'!N12</f>
        <v>0</v>
      </c>
      <c r="O12" s="204">
        <f>'[1]13商品服务'!O12</f>
        <v>0</v>
      </c>
      <c r="P12" s="204">
        <f>'[1]13商品服务'!P12</f>
        <v>0</v>
      </c>
      <c r="Q12" s="204">
        <f>'[1]13商品服务'!Q12</f>
        <v>0</v>
      </c>
      <c r="R12" s="204">
        <f>'[1]13商品服务'!R12</f>
        <v>0</v>
      </c>
      <c r="S12" s="204">
        <f>'[1]13商品服务'!S12</f>
        <v>0</v>
      </c>
      <c r="T12" s="204">
        <f>'[1]13商品服务'!T12</f>
        <v>0</v>
      </c>
      <c r="U12" s="204">
        <f>'[1]13商品服务'!U12</f>
        <v>0</v>
      </c>
      <c r="V12" s="204">
        <f>'[1]13商品服务'!V12</f>
        <v>0</v>
      </c>
      <c r="W12" s="204">
        <f>'[1]13商品服务'!W12</f>
        <v>0</v>
      </c>
      <c r="X12" s="204">
        <f>'[1]13商品服务'!X12</f>
        <v>0</v>
      </c>
      <c r="Y12" s="204">
        <f>'[1]13商品服务'!Y12</f>
        <v>0</v>
      </c>
      <c r="Z12" s="204">
        <f>'[1]13商品服务'!Z12</f>
        <v>0</v>
      </c>
      <c r="AA12" s="204">
        <f>'[1]13商品服务'!AA12</f>
        <v>0</v>
      </c>
    </row>
    <row r="13" spans="1:27" ht="26.25" customHeight="1">
      <c r="A13" s="203">
        <f>'[1]13商品服务'!A13</f>
        <v>0</v>
      </c>
      <c r="B13" s="203">
        <f>'[1]13商品服务'!B13</f>
        <v>0</v>
      </c>
      <c r="C13" s="203">
        <f>'[1]13商品服务'!C13</f>
        <v>0</v>
      </c>
      <c r="D13" s="203">
        <f>'[1]13商品服务'!D13</f>
        <v>0</v>
      </c>
      <c r="E13" s="203">
        <f>'[1]13商品服务'!E13</f>
        <v>0</v>
      </c>
      <c r="F13" s="204">
        <f>'[1]13商品服务'!F13</f>
        <v>0</v>
      </c>
      <c r="G13" s="204">
        <f>'[1]13商品服务'!G13</f>
        <v>0</v>
      </c>
      <c r="H13" s="204">
        <f>'[1]13商品服务'!H13</f>
        <v>0</v>
      </c>
      <c r="I13" s="204">
        <f>'[1]13商品服务'!I13</f>
        <v>0</v>
      </c>
      <c r="J13" s="204">
        <f>'[1]13商品服务'!J13</f>
        <v>0</v>
      </c>
      <c r="K13" s="204">
        <f>'[1]13商品服务'!K13</f>
        <v>0</v>
      </c>
      <c r="L13" s="204">
        <f>'[1]13商品服务'!L13</f>
        <v>0</v>
      </c>
      <c r="M13" s="204">
        <f>'[1]13商品服务'!M13</f>
        <v>0</v>
      </c>
      <c r="N13" s="204">
        <f>'[1]13商品服务'!N13</f>
        <v>0</v>
      </c>
      <c r="O13" s="204">
        <f>'[1]13商品服务'!O13</f>
        <v>0</v>
      </c>
      <c r="P13" s="204">
        <f>'[1]13商品服务'!P13</f>
        <v>0</v>
      </c>
      <c r="Q13" s="204">
        <f>'[1]13商品服务'!Q13</f>
        <v>0</v>
      </c>
      <c r="R13" s="204">
        <f>'[1]13商品服务'!R13</f>
        <v>0</v>
      </c>
      <c r="S13" s="204">
        <f>'[1]13商品服务'!S13</f>
        <v>0</v>
      </c>
      <c r="T13" s="204">
        <f>'[1]13商品服务'!T13</f>
        <v>0</v>
      </c>
      <c r="U13" s="204">
        <f>'[1]13商品服务'!U13</f>
        <v>0</v>
      </c>
      <c r="V13" s="204">
        <f>'[1]13商品服务'!V13</f>
        <v>0</v>
      </c>
      <c r="W13" s="204">
        <f>'[1]13商品服务'!W13</f>
        <v>0</v>
      </c>
      <c r="X13" s="204">
        <f>'[1]13商品服务'!X13</f>
        <v>0</v>
      </c>
      <c r="Y13" s="204">
        <f>'[1]13商品服务'!Y13</f>
        <v>0</v>
      </c>
      <c r="Z13" s="204">
        <f>'[1]13商品服务'!Z13</f>
        <v>0</v>
      </c>
      <c r="AA13" s="204">
        <f>'[1]13商品服务'!AA13</f>
        <v>0</v>
      </c>
    </row>
    <row r="14" spans="1:28" ht="26.25" customHeight="1">
      <c r="A14" s="203">
        <f>'[1]13商品服务'!A14</f>
        <v>0</v>
      </c>
      <c r="B14" s="203">
        <f>'[1]13商品服务'!B14</f>
        <v>0</v>
      </c>
      <c r="C14" s="203">
        <f>'[1]13商品服务'!C14</f>
        <v>0</v>
      </c>
      <c r="D14" s="203">
        <f>'[1]13商品服务'!D14</f>
        <v>0</v>
      </c>
      <c r="E14" s="203">
        <f>'[1]13商品服务'!E14</f>
        <v>0</v>
      </c>
      <c r="F14" s="204">
        <f>'[1]13商品服务'!F14</f>
        <v>0</v>
      </c>
      <c r="G14" s="204">
        <f>'[1]13商品服务'!G14</f>
        <v>0</v>
      </c>
      <c r="H14" s="204">
        <f>'[1]13商品服务'!H14</f>
        <v>0</v>
      </c>
      <c r="I14" s="204">
        <f>'[1]13商品服务'!I14</f>
        <v>0</v>
      </c>
      <c r="J14" s="204">
        <f>'[1]13商品服务'!J14</f>
        <v>0</v>
      </c>
      <c r="K14" s="204">
        <f>'[1]13商品服务'!K14</f>
        <v>0</v>
      </c>
      <c r="L14" s="204">
        <f>'[1]13商品服务'!L14</f>
        <v>0</v>
      </c>
      <c r="M14" s="204">
        <f>'[1]13商品服务'!M14</f>
        <v>0</v>
      </c>
      <c r="N14" s="204">
        <f>'[1]13商品服务'!N14</f>
        <v>0</v>
      </c>
      <c r="O14" s="204">
        <f>'[1]13商品服务'!O14</f>
        <v>0</v>
      </c>
      <c r="P14" s="204">
        <f>'[1]13商品服务'!P14</f>
        <v>0</v>
      </c>
      <c r="Q14" s="204">
        <f>'[1]13商品服务'!Q14</f>
        <v>0</v>
      </c>
      <c r="R14" s="204">
        <f>'[1]13商品服务'!R14</f>
        <v>0</v>
      </c>
      <c r="S14" s="204">
        <f>'[1]13商品服务'!S14</f>
        <v>0</v>
      </c>
      <c r="T14" s="204">
        <f>'[1]13商品服务'!T14</f>
        <v>0</v>
      </c>
      <c r="U14" s="204">
        <f>'[1]13商品服务'!U14</f>
        <v>0</v>
      </c>
      <c r="V14" s="204">
        <f>'[1]13商品服务'!V14</f>
        <v>0</v>
      </c>
      <c r="W14" s="204">
        <f>'[1]13商品服务'!W14</f>
        <v>0</v>
      </c>
      <c r="X14" s="204">
        <f>'[1]13商品服务'!X14</f>
        <v>0</v>
      </c>
      <c r="Y14" s="204">
        <f>'[1]13商品服务'!Y14</f>
        <v>0</v>
      </c>
      <c r="Z14" s="204">
        <f>'[1]13商品服务'!Z14</f>
        <v>0</v>
      </c>
      <c r="AA14" s="204">
        <f>'[1]13商品服务'!AA14</f>
        <v>0</v>
      </c>
      <c r="AB14" s="195"/>
    </row>
    <row r="15" spans="1:28" ht="26.25" customHeight="1">
      <c r="A15" s="203">
        <f>'[1]13商品服务'!A15</f>
        <v>0</v>
      </c>
      <c r="B15" s="203">
        <f>'[1]13商品服务'!B15</f>
        <v>0</v>
      </c>
      <c r="C15" s="203">
        <f>'[1]13商品服务'!C15</f>
        <v>0</v>
      </c>
      <c r="D15" s="203">
        <f>'[1]13商品服务'!D15</f>
        <v>0</v>
      </c>
      <c r="E15" s="203">
        <f>'[1]13商品服务'!E15</f>
        <v>0</v>
      </c>
      <c r="F15" s="204">
        <f>'[1]13商品服务'!F15</f>
        <v>0</v>
      </c>
      <c r="G15" s="204">
        <f>'[1]13商品服务'!G15</f>
        <v>0</v>
      </c>
      <c r="H15" s="204">
        <f>'[1]13商品服务'!H15</f>
        <v>0</v>
      </c>
      <c r="I15" s="204">
        <f>'[1]13商品服务'!I15</f>
        <v>0</v>
      </c>
      <c r="J15" s="204">
        <f>'[1]13商品服务'!J15</f>
        <v>0</v>
      </c>
      <c r="K15" s="204">
        <f>'[1]13商品服务'!K15</f>
        <v>0</v>
      </c>
      <c r="L15" s="204">
        <f>'[1]13商品服务'!L15</f>
        <v>0</v>
      </c>
      <c r="M15" s="204">
        <f>'[1]13商品服务'!M15</f>
        <v>0</v>
      </c>
      <c r="N15" s="204">
        <f>'[1]13商品服务'!N15</f>
        <v>0</v>
      </c>
      <c r="O15" s="204">
        <f>'[1]13商品服务'!O15</f>
        <v>0</v>
      </c>
      <c r="P15" s="204">
        <f>'[1]13商品服务'!P15</f>
        <v>0</v>
      </c>
      <c r="Q15" s="204">
        <f>'[1]13商品服务'!Q15</f>
        <v>0</v>
      </c>
      <c r="R15" s="204">
        <f>'[1]13商品服务'!R15</f>
        <v>0</v>
      </c>
      <c r="S15" s="204">
        <f>'[1]13商品服务'!S15</f>
        <v>0</v>
      </c>
      <c r="T15" s="204">
        <f>'[1]13商品服务'!T15</f>
        <v>0</v>
      </c>
      <c r="U15" s="204">
        <f>'[1]13商品服务'!U15</f>
        <v>0</v>
      </c>
      <c r="V15" s="204">
        <f>'[1]13商品服务'!V15</f>
        <v>0</v>
      </c>
      <c r="W15" s="204">
        <f>'[1]13商品服务'!W15</f>
        <v>0</v>
      </c>
      <c r="X15" s="204">
        <f>'[1]13商品服务'!X15</f>
        <v>0</v>
      </c>
      <c r="Y15" s="204">
        <f>'[1]13商品服务'!Y15</f>
        <v>0</v>
      </c>
      <c r="Z15" s="204">
        <f>'[1]13商品服务'!Z15</f>
        <v>0</v>
      </c>
      <c r="AA15" s="204">
        <f>'[1]13商品服务'!AA15</f>
        <v>0</v>
      </c>
      <c r="AB15" s="195"/>
    </row>
    <row r="16" spans="1:28" ht="26.25" customHeight="1">
      <c r="A16" s="203">
        <f>'[1]13商品服务'!A16</f>
        <v>0</v>
      </c>
      <c r="B16" s="203">
        <f>'[1]13商品服务'!B16</f>
        <v>0</v>
      </c>
      <c r="C16" s="203">
        <f>'[1]13商品服务'!C16</f>
        <v>0</v>
      </c>
      <c r="D16" s="203">
        <f>'[1]13商品服务'!D16</f>
        <v>0</v>
      </c>
      <c r="E16" s="203">
        <f>'[1]13商品服务'!E16</f>
        <v>0</v>
      </c>
      <c r="F16" s="204">
        <f>'[1]13商品服务'!F16</f>
        <v>0</v>
      </c>
      <c r="G16" s="204">
        <f>'[1]13商品服务'!G16</f>
        <v>0</v>
      </c>
      <c r="H16" s="204">
        <f>'[1]13商品服务'!H16</f>
        <v>0</v>
      </c>
      <c r="I16" s="204">
        <f>'[1]13商品服务'!I16</f>
        <v>0</v>
      </c>
      <c r="J16" s="204">
        <f>'[1]13商品服务'!J16</f>
        <v>0</v>
      </c>
      <c r="K16" s="204">
        <f>'[1]13商品服务'!K16</f>
        <v>0</v>
      </c>
      <c r="L16" s="204">
        <f>'[1]13商品服务'!L16</f>
        <v>0</v>
      </c>
      <c r="M16" s="204">
        <f>'[1]13商品服务'!M16</f>
        <v>0</v>
      </c>
      <c r="N16" s="204">
        <f>'[1]13商品服务'!N16</f>
        <v>0</v>
      </c>
      <c r="O16" s="204">
        <f>'[1]13商品服务'!O16</f>
        <v>0</v>
      </c>
      <c r="P16" s="204">
        <f>'[1]13商品服务'!P16</f>
        <v>0</v>
      </c>
      <c r="Q16" s="204">
        <f>'[1]13商品服务'!Q16</f>
        <v>0</v>
      </c>
      <c r="R16" s="204">
        <f>'[1]13商品服务'!R16</f>
        <v>0</v>
      </c>
      <c r="S16" s="204">
        <f>'[1]13商品服务'!S16</f>
        <v>0</v>
      </c>
      <c r="T16" s="204">
        <f>'[1]13商品服务'!T16</f>
        <v>0</v>
      </c>
      <c r="U16" s="204">
        <f>'[1]13商品服务'!U16</f>
        <v>0</v>
      </c>
      <c r="V16" s="204">
        <f>'[1]13商品服务'!V16</f>
        <v>0</v>
      </c>
      <c r="W16" s="204">
        <f>'[1]13商品服务'!W16</f>
        <v>0</v>
      </c>
      <c r="X16" s="204">
        <f>'[1]13商品服务'!X16</f>
        <v>0</v>
      </c>
      <c r="Y16" s="204">
        <f>'[1]13商品服务'!Y16</f>
        <v>0</v>
      </c>
      <c r="Z16" s="204">
        <f>'[1]13商品服务'!Z16</f>
        <v>0</v>
      </c>
      <c r="AA16" s="204">
        <f>'[1]13商品服务'!AA16</f>
        <v>0</v>
      </c>
      <c r="AB16" s="195"/>
    </row>
    <row r="17" spans="1:28" ht="26.25" customHeight="1">
      <c r="A17" s="203">
        <f>'[1]13商品服务'!A17</f>
        <v>0</v>
      </c>
      <c r="B17" s="203">
        <f>'[1]13商品服务'!B17</f>
        <v>0</v>
      </c>
      <c r="C17" s="203">
        <f>'[1]13商品服务'!C17</f>
        <v>0</v>
      </c>
      <c r="D17" s="203">
        <f>'[1]13商品服务'!D17</f>
        <v>0</v>
      </c>
      <c r="E17" s="203">
        <f>'[1]13商品服务'!E17</f>
        <v>0</v>
      </c>
      <c r="F17" s="204">
        <f>'[1]13商品服务'!F17</f>
        <v>0</v>
      </c>
      <c r="G17" s="204">
        <f>'[1]13商品服务'!G17</f>
        <v>0</v>
      </c>
      <c r="H17" s="204">
        <f>'[1]13商品服务'!H17</f>
        <v>0</v>
      </c>
      <c r="I17" s="204">
        <f>'[1]13商品服务'!I17</f>
        <v>0</v>
      </c>
      <c r="J17" s="204">
        <f>'[1]13商品服务'!J17</f>
        <v>0</v>
      </c>
      <c r="K17" s="204">
        <f>'[1]13商品服务'!K17</f>
        <v>0</v>
      </c>
      <c r="L17" s="204">
        <f>'[1]13商品服务'!L17</f>
        <v>0</v>
      </c>
      <c r="M17" s="204">
        <f>'[1]13商品服务'!M17</f>
        <v>0</v>
      </c>
      <c r="N17" s="204">
        <f>'[1]13商品服务'!N17</f>
        <v>0</v>
      </c>
      <c r="O17" s="204">
        <f>'[1]13商品服务'!O17</f>
        <v>0</v>
      </c>
      <c r="P17" s="204">
        <f>'[1]13商品服务'!P17</f>
        <v>0</v>
      </c>
      <c r="Q17" s="204">
        <f>'[1]13商品服务'!Q17</f>
        <v>0</v>
      </c>
      <c r="R17" s="204">
        <f>'[1]13商品服务'!R17</f>
        <v>0</v>
      </c>
      <c r="S17" s="204">
        <f>'[1]13商品服务'!S17</f>
        <v>0</v>
      </c>
      <c r="T17" s="204">
        <f>'[1]13商品服务'!T17</f>
        <v>0</v>
      </c>
      <c r="U17" s="204">
        <f>'[1]13商品服务'!U17</f>
        <v>0</v>
      </c>
      <c r="V17" s="204">
        <f>'[1]13商品服务'!V17</f>
        <v>0</v>
      </c>
      <c r="W17" s="204">
        <f>'[1]13商品服务'!W17</f>
        <v>0</v>
      </c>
      <c r="X17" s="204">
        <f>'[1]13商品服务'!X17</f>
        <v>0</v>
      </c>
      <c r="Y17" s="204">
        <f>'[1]13商品服务'!Y17</f>
        <v>0</v>
      </c>
      <c r="Z17" s="204">
        <f>'[1]13商品服务'!Z17</f>
        <v>0</v>
      </c>
      <c r="AA17" s="204">
        <f>'[1]13商品服务'!AA17</f>
        <v>0</v>
      </c>
      <c r="AB17" s="195"/>
    </row>
    <row r="18" spans="1:28" ht="26.25" customHeight="1">
      <c r="A18" s="203">
        <f>'[1]13商品服务'!A18</f>
        <v>0</v>
      </c>
      <c r="B18" s="203">
        <f>'[1]13商品服务'!B18</f>
        <v>0</v>
      </c>
      <c r="C18" s="203">
        <f>'[1]13商品服务'!C18</f>
        <v>0</v>
      </c>
      <c r="D18" s="203">
        <f>'[1]13商品服务'!D18</f>
        <v>0</v>
      </c>
      <c r="E18" s="203">
        <f>'[1]13商品服务'!E18</f>
        <v>0</v>
      </c>
      <c r="F18" s="204">
        <f>'[1]13商品服务'!F18</f>
        <v>0</v>
      </c>
      <c r="G18" s="204">
        <f>'[1]13商品服务'!G18</f>
        <v>0</v>
      </c>
      <c r="H18" s="204">
        <f>'[1]13商品服务'!H18</f>
        <v>0</v>
      </c>
      <c r="I18" s="204">
        <f>'[1]13商品服务'!I18</f>
        <v>0</v>
      </c>
      <c r="J18" s="204">
        <f>'[1]13商品服务'!J18</f>
        <v>0</v>
      </c>
      <c r="K18" s="204">
        <f>'[1]13商品服务'!K18</f>
        <v>0</v>
      </c>
      <c r="L18" s="204">
        <f>'[1]13商品服务'!L18</f>
        <v>0</v>
      </c>
      <c r="M18" s="204">
        <f>'[1]13商品服务'!M18</f>
        <v>0</v>
      </c>
      <c r="N18" s="204">
        <f>'[1]13商品服务'!N18</f>
        <v>0</v>
      </c>
      <c r="O18" s="204">
        <f>'[1]13商品服务'!O18</f>
        <v>0</v>
      </c>
      <c r="P18" s="204">
        <f>'[1]13商品服务'!P18</f>
        <v>0</v>
      </c>
      <c r="Q18" s="204">
        <f>'[1]13商品服务'!Q18</f>
        <v>0</v>
      </c>
      <c r="R18" s="204">
        <f>'[1]13商品服务'!R18</f>
        <v>0</v>
      </c>
      <c r="S18" s="204">
        <f>'[1]13商品服务'!S18</f>
        <v>0</v>
      </c>
      <c r="T18" s="204">
        <f>'[1]13商品服务'!T18</f>
        <v>0</v>
      </c>
      <c r="U18" s="204">
        <f>'[1]13商品服务'!U18</f>
        <v>0</v>
      </c>
      <c r="V18" s="204">
        <f>'[1]13商品服务'!V18</f>
        <v>0</v>
      </c>
      <c r="W18" s="204">
        <f>'[1]13商品服务'!W18</f>
        <v>0</v>
      </c>
      <c r="X18" s="204">
        <f>'[1]13商品服务'!X18</f>
        <v>0</v>
      </c>
      <c r="Y18" s="204">
        <f>'[1]13商品服务'!Y18</f>
        <v>0</v>
      </c>
      <c r="Z18" s="204">
        <f>'[1]13商品服务'!Z18</f>
        <v>0</v>
      </c>
      <c r="AA18" s="204">
        <f>'[1]13商品服务'!AA18</f>
        <v>0</v>
      </c>
      <c r="AB18" s="195"/>
    </row>
    <row r="19" spans="1:28" ht="26.25" customHeight="1">
      <c r="A19" s="203">
        <f>'[1]13商品服务'!A19</f>
        <v>0</v>
      </c>
      <c r="B19" s="203">
        <f>'[1]13商品服务'!B19</f>
        <v>0</v>
      </c>
      <c r="C19" s="203">
        <f>'[1]13商品服务'!C19</f>
        <v>0</v>
      </c>
      <c r="D19" s="203">
        <f>'[1]13商品服务'!D19</f>
        <v>0</v>
      </c>
      <c r="E19" s="203">
        <f>'[1]13商品服务'!E19</f>
        <v>0</v>
      </c>
      <c r="F19" s="204">
        <f>'[1]13商品服务'!F19</f>
        <v>0</v>
      </c>
      <c r="G19" s="204">
        <f>'[1]13商品服务'!G19</f>
        <v>0</v>
      </c>
      <c r="H19" s="204">
        <f>'[1]13商品服务'!H19</f>
        <v>0</v>
      </c>
      <c r="I19" s="204">
        <f>'[1]13商品服务'!I19</f>
        <v>0</v>
      </c>
      <c r="J19" s="204">
        <f>'[1]13商品服务'!J19</f>
        <v>0</v>
      </c>
      <c r="K19" s="204">
        <f>'[1]13商品服务'!K19</f>
        <v>0</v>
      </c>
      <c r="L19" s="204">
        <f>'[1]13商品服务'!L19</f>
        <v>0</v>
      </c>
      <c r="M19" s="204">
        <f>'[1]13商品服务'!M19</f>
        <v>0</v>
      </c>
      <c r="N19" s="204">
        <f>'[1]13商品服务'!N19</f>
        <v>0</v>
      </c>
      <c r="O19" s="204">
        <f>'[1]13商品服务'!O19</f>
        <v>0</v>
      </c>
      <c r="P19" s="204">
        <f>'[1]13商品服务'!P19</f>
        <v>0</v>
      </c>
      <c r="Q19" s="204">
        <f>'[1]13商品服务'!Q19</f>
        <v>0</v>
      </c>
      <c r="R19" s="204">
        <f>'[1]13商品服务'!R19</f>
        <v>0</v>
      </c>
      <c r="S19" s="204">
        <f>'[1]13商品服务'!S19</f>
        <v>0</v>
      </c>
      <c r="T19" s="204">
        <f>'[1]13商品服务'!T19</f>
        <v>0</v>
      </c>
      <c r="U19" s="204">
        <f>'[1]13商品服务'!U19</f>
        <v>0</v>
      </c>
      <c r="V19" s="204">
        <f>'[1]13商品服务'!V19</f>
        <v>0</v>
      </c>
      <c r="W19" s="204">
        <f>'[1]13商品服务'!W19</f>
        <v>0</v>
      </c>
      <c r="X19" s="204">
        <f>'[1]13商品服务'!X19</f>
        <v>0</v>
      </c>
      <c r="Y19" s="204">
        <f>'[1]13商品服务'!Y19</f>
        <v>0</v>
      </c>
      <c r="Z19" s="204">
        <f>'[1]13商品服务'!Z19</f>
        <v>0</v>
      </c>
      <c r="AA19" s="204">
        <f>'[1]13商品服务'!AA19</f>
        <v>0</v>
      </c>
      <c r="AB19" s="195"/>
    </row>
    <row r="20" spans="1:28" ht="26.25" customHeight="1">
      <c r="A20" s="203">
        <f>'[1]13商品服务'!A20</f>
        <v>0</v>
      </c>
      <c r="B20" s="203">
        <f>'[1]13商品服务'!B20</f>
        <v>0</v>
      </c>
      <c r="C20" s="203">
        <f>'[1]13商品服务'!C20</f>
        <v>0</v>
      </c>
      <c r="D20" s="203">
        <f>'[1]13商品服务'!D20</f>
        <v>0</v>
      </c>
      <c r="E20" s="203">
        <f>'[1]13商品服务'!E20</f>
        <v>0</v>
      </c>
      <c r="F20" s="204">
        <f>'[1]13商品服务'!F20</f>
        <v>0</v>
      </c>
      <c r="G20" s="204">
        <f>'[1]13商品服务'!G20</f>
        <v>0</v>
      </c>
      <c r="H20" s="204">
        <f>'[1]13商品服务'!H20</f>
        <v>0</v>
      </c>
      <c r="I20" s="204">
        <f>'[1]13商品服务'!I20</f>
        <v>0</v>
      </c>
      <c r="J20" s="204">
        <f>'[1]13商品服务'!J20</f>
        <v>0</v>
      </c>
      <c r="K20" s="204">
        <f>'[1]13商品服务'!K20</f>
        <v>0</v>
      </c>
      <c r="L20" s="204">
        <f>'[1]13商品服务'!L20</f>
        <v>0</v>
      </c>
      <c r="M20" s="204">
        <f>'[1]13商品服务'!M20</f>
        <v>0</v>
      </c>
      <c r="N20" s="204">
        <f>'[1]13商品服务'!N20</f>
        <v>0</v>
      </c>
      <c r="O20" s="204">
        <f>'[1]13商品服务'!O20</f>
        <v>0</v>
      </c>
      <c r="P20" s="204">
        <f>'[1]13商品服务'!P20</f>
        <v>0</v>
      </c>
      <c r="Q20" s="204">
        <f>'[1]13商品服务'!Q20</f>
        <v>0</v>
      </c>
      <c r="R20" s="204">
        <f>'[1]13商品服务'!R20</f>
        <v>0</v>
      </c>
      <c r="S20" s="204">
        <f>'[1]13商品服务'!S20</f>
        <v>0</v>
      </c>
      <c r="T20" s="204">
        <f>'[1]13商品服务'!T20</f>
        <v>0</v>
      </c>
      <c r="U20" s="204">
        <f>'[1]13商品服务'!U20</f>
        <v>0</v>
      </c>
      <c r="V20" s="204">
        <f>'[1]13商品服务'!V20</f>
        <v>0</v>
      </c>
      <c r="W20" s="204">
        <f>'[1]13商品服务'!W20</f>
        <v>0</v>
      </c>
      <c r="X20" s="204">
        <f>'[1]13商品服务'!X20</f>
        <v>0</v>
      </c>
      <c r="Y20" s="204">
        <f>'[1]13商品服务'!Y20</f>
        <v>0</v>
      </c>
      <c r="Z20" s="204">
        <f>'[1]13商品服务'!Z20</f>
        <v>0</v>
      </c>
      <c r="AA20" s="204">
        <f>'[1]13商品服务'!AA20</f>
        <v>0</v>
      </c>
      <c r="AB20" s="195"/>
    </row>
    <row r="21" spans="1:28" ht="26.25" customHeight="1">
      <c r="A21" s="203">
        <f>'[1]13商品服务'!A21</f>
        <v>0</v>
      </c>
      <c r="B21" s="203">
        <f>'[1]13商品服务'!B21</f>
        <v>0</v>
      </c>
      <c r="C21" s="203">
        <f>'[1]13商品服务'!C21</f>
        <v>0</v>
      </c>
      <c r="D21" s="203">
        <f>'[1]13商品服务'!D21</f>
        <v>0</v>
      </c>
      <c r="E21" s="203">
        <f>'[1]13商品服务'!E21</f>
        <v>0</v>
      </c>
      <c r="F21" s="204">
        <f>'[1]13商品服务'!F21</f>
        <v>0</v>
      </c>
      <c r="G21" s="204">
        <f>'[1]13商品服务'!G21</f>
        <v>0</v>
      </c>
      <c r="H21" s="204">
        <f>'[1]13商品服务'!H21</f>
        <v>0</v>
      </c>
      <c r="I21" s="204">
        <f>'[1]13商品服务'!I21</f>
        <v>0</v>
      </c>
      <c r="J21" s="204">
        <f>'[1]13商品服务'!J21</f>
        <v>0</v>
      </c>
      <c r="K21" s="204">
        <f>'[1]13商品服务'!K21</f>
        <v>0</v>
      </c>
      <c r="L21" s="204">
        <f>'[1]13商品服务'!L21</f>
        <v>0</v>
      </c>
      <c r="M21" s="204">
        <f>'[1]13商品服务'!M21</f>
        <v>0</v>
      </c>
      <c r="N21" s="204">
        <f>'[1]13商品服务'!N21</f>
        <v>0</v>
      </c>
      <c r="O21" s="204">
        <f>'[1]13商品服务'!O21</f>
        <v>0</v>
      </c>
      <c r="P21" s="204">
        <f>'[1]13商品服务'!P21</f>
        <v>0</v>
      </c>
      <c r="Q21" s="204">
        <f>'[1]13商品服务'!Q21</f>
        <v>0</v>
      </c>
      <c r="R21" s="204">
        <f>'[1]13商品服务'!R21</f>
        <v>0</v>
      </c>
      <c r="S21" s="204">
        <f>'[1]13商品服务'!S21</f>
        <v>0</v>
      </c>
      <c r="T21" s="204">
        <f>'[1]13商品服务'!T21</f>
        <v>0</v>
      </c>
      <c r="U21" s="204">
        <f>'[1]13商品服务'!U21</f>
        <v>0</v>
      </c>
      <c r="V21" s="204">
        <f>'[1]13商品服务'!V21</f>
        <v>0</v>
      </c>
      <c r="W21" s="204">
        <f>'[1]13商品服务'!W21</f>
        <v>0</v>
      </c>
      <c r="X21" s="204">
        <f>'[1]13商品服务'!X21</f>
        <v>0</v>
      </c>
      <c r="Y21" s="204">
        <f>'[1]13商品服务'!Y21</f>
        <v>0</v>
      </c>
      <c r="Z21" s="204">
        <f>'[1]13商品服务'!Z21</f>
        <v>0</v>
      </c>
      <c r="AA21" s="204">
        <f>'[1]13商品服务'!AA21</f>
        <v>0</v>
      </c>
      <c r="AB21" s="195"/>
    </row>
    <row r="22" spans="1:28" ht="26.25" customHeight="1">
      <c r="A22" s="203">
        <f>'[1]13商品服务'!A22</f>
        <v>0</v>
      </c>
      <c r="B22" s="203">
        <f>'[1]13商品服务'!B22</f>
        <v>0</v>
      </c>
      <c r="C22" s="203">
        <f>'[1]13商品服务'!C22</f>
        <v>0</v>
      </c>
      <c r="D22" s="203">
        <f>'[1]13商品服务'!D22</f>
        <v>0</v>
      </c>
      <c r="E22" s="203">
        <f>'[1]13商品服务'!E22</f>
        <v>0</v>
      </c>
      <c r="F22" s="204">
        <f>'[1]13商品服务'!F22</f>
        <v>0</v>
      </c>
      <c r="G22" s="204">
        <f>'[1]13商品服务'!G22</f>
        <v>0</v>
      </c>
      <c r="H22" s="204">
        <f>'[1]13商品服务'!H22</f>
        <v>0</v>
      </c>
      <c r="I22" s="204">
        <f>'[1]13商品服务'!I22</f>
        <v>0</v>
      </c>
      <c r="J22" s="204">
        <f>'[1]13商品服务'!J22</f>
        <v>0</v>
      </c>
      <c r="K22" s="204">
        <f>'[1]13商品服务'!K22</f>
        <v>0</v>
      </c>
      <c r="L22" s="204">
        <f>'[1]13商品服务'!L22</f>
        <v>0</v>
      </c>
      <c r="M22" s="204">
        <f>'[1]13商品服务'!M22</f>
        <v>0</v>
      </c>
      <c r="N22" s="204">
        <f>'[1]13商品服务'!N22</f>
        <v>0</v>
      </c>
      <c r="O22" s="204">
        <f>'[1]13商品服务'!O22</f>
        <v>0</v>
      </c>
      <c r="P22" s="204">
        <f>'[1]13商品服务'!P22</f>
        <v>0</v>
      </c>
      <c r="Q22" s="204">
        <f>'[1]13商品服务'!Q22</f>
        <v>0</v>
      </c>
      <c r="R22" s="204">
        <f>'[1]13商品服务'!R22</f>
        <v>0</v>
      </c>
      <c r="S22" s="204">
        <f>'[1]13商品服务'!S22</f>
        <v>0</v>
      </c>
      <c r="T22" s="204">
        <f>'[1]13商品服务'!T22</f>
        <v>0</v>
      </c>
      <c r="U22" s="204">
        <f>'[1]13商品服务'!U22</f>
        <v>0</v>
      </c>
      <c r="V22" s="204">
        <f>'[1]13商品服务'!V22</f>
        <v>0</v>
      </c>
      <c r="W22" s="204">
        <f>'[1]13商品服务'!W22</f>
        <v>0</v>
      </c>
      <c r="X22" s="204">
        <f>'[1]13商品服务'!X22</f>
        <v>0</v>
      </c>
      <c r="Y22" s="204">
        <f>'[1]13商品服务'!Y22</f>
        <v>0</v>
      </c>
      <c r="Z22" s="204">
        <f>'[1]13商品服务'!Z22</f>
        <v>0</v>
      </c>
      <c r="AA22" s="204">
        <f>'[1]13商品服务'!AA22</f>
        <v>0</v>
      </c>
      <c r="AB22" s="195"/>
    </row>
    <row r="23" spans="1:28" ht="26.25" customHeight="1">
      <c r="A23" s="203">
        <f>'[1]13商品服务'!A23</f>
        <v>0</v>
      </c>
      <c r="B23" s="203">
        <f>'[1]13商品服务'!B23</f>
        <v>0</v>
      </c>
      <c r="C23" s="203">
        <f>'[1]13商品服务'!C23</f>
        <v>0</v>
      </c>
      <c r="D23" s="203">
        <f>'[1]13商品服务'!D23</f>
        <v>0</v>
      </c>
      <c r="E23" s="203">
        <f>'[1]13商品服务'!E23</f>
        <v>0</v>
      </c>
      <c r="F23" s="204">
        <f>'[1]13商品服务'!F23</f>
        <v>0</v>
      </c>
      <c r="G23" s="204">
        <f>'[1]13商品服务'!G23</f>
        <v>0</v>
      </c>
      <c r="H23" s="204">
        <f>'[1]13商品服务'!H23</f>
        <v>0</v>
      </c>
      <c r="I23" s="204">
        <f>'[1]13商品服务'!I23</f>
        <v>0</v>
      </c>
      <c r="J23" s="204">
        <f>'[1]13商品服务'!J23</f>
        <v>0</v>
      </c>
      <c r="K23" s="204">
        <f>'[1]13商品服务'!K23</f>
        <v>0</v>
      </c>
      <c r="L23" s="204">
        <f>'[1]13商品服务'!L23</f>
        <v>0</v>
      </c>
      <c r="M23" s="204">
        <f>'[1]13商品服务'!M23</f>
        <v>0</v>
      </c>
      <c r="N23" s="204">
        <f>'[1]13商品服务'!N23</f>
        <v>0</v>
      </c>
      <c r="O23" s="204">
        <f>'[1]13商品服务'!O23</f>
        <v>0</v>
      </c>
      <c r="P23" s="204">
        <f>'[1]13商品服务'!P23</f>
        <v>0</v>
      </c>
      <c r="Q23" s="204">
        <f>'[1]13商品服务'!Q23</f>
        <v>0</v>
      </c>
      <c r="R23" s="204">
        <f>'[1]13商品服务'!R23</f>
        <v>0</v>
      </c>
      <c r="S23" s="204">
        <f>'[1]13商品服务'!S23</f>
        <v>0</v>
      </c>
      <c r="T23" s="204">
        <f>'[1]13商品服务'!T23</f>
        <v>0</v>
      </c>
      <c r="U23" s="204">
        <f>'[1]13商品服务'!U23</f>
        <v>0</v>
      </c>
      <c r="V23" s="204">
        <f>'[1]13商品服务'!V23</f>
        <v>0</v>
      </c>
      <c r="W23" s="204">
        <f>'[1]13商品服务'!W23</f>
        <v>0</v>
      </c>
      <c r="X23" s="204">
        <f>'[1]13商品服务'!X23</f>
        <v>0</v>
      </c>
      <c r="Y23" s="204">
        <f>'[1]13商品服务'!Y23</f>
        <v>0</v>
      </c>
      <c r="Z23" s="204">
        <f>'[1]13商品服务'!Z23</f>
        <v>0</v>
      </c>
      <c r="AA23" s="204">
        <f>'[1]13商品服务'!AA23</f>
        <v>0</v>
      </c>
      <c r="AB23" s="195"/>
    </row>
    <row r="24" spans="1:28" ht="26.25" customHeight="1">
      <c r="A24" s="203">
        <f>'[1]13商品服务'!A24</f>
        <v>0</v>
      </c>
      <c r="B24" s="203">
        <f>'[1]13商品服务'!B24</f>
        <v>0</v>
      </c>
      <c r="C24" s="203">
        <f>'[1]13商品服务'!C24</f>
        <v>0</v>
      </c>
      <c r="D24" s="203">
        <f>'[1]13商品服务'!D24</f>
        <v>0</v>
      </c>
      <c r="E24" s="203">
        <f>'[1]13商品服务'!E24</f>
        <v>0</v>
      </c>
      <c r="F24" s="204">
        <f>'[1]13商品服务'!F24</f>
        <v>0</v>
      </c>
      <c r="G24" s="204">
        <f>'[1]13商品服务'!G24</f>
        <v>0</v>
      </c>
      <c r="H24" s="204">
        <f>'[1]13商品服务'!H24</f>
        <v>0</v>
      </c>
      <c r="I24" s="204">
        <f>'[1]13商品服务'!I24</f>
        <v>0</v>
      </c>
      <c r="J24" s="204">
        <f>'[1]13商品服务'!J24</f>
        <v>0</v>
      </c>
      <c r="K24" s="204">
        <f>'[1]13商品服务'!K24</f>
        <v>0</v>
      </c>
      <c r="L24" s="204">
        <f>'[1]13商品服务'!L24</f>
        <v>0</v>
      </c>
      <c r="M24" s="204">
        <f>'[1]13商品服务'!M24</f>
        <v>0</v>
      </c>
      <c r="N24" s="204">
        <f>'[1]13商品服务'!N24</f>
        <v>0</v>
      </c>
      <c r="O24" s="204">
        <f>'[1]13商品服务'!O24</f>
        <v>0</v>
      </c>
      <c r="P24" s="204">
        <f>'[1]13商品服务'!P24</f>
        <v>0</v>
      </c>
      <c r="Q24" s="204">
        <f>'[1]13商品服务'!Q24</f>
        <v>0</v>
      </c>
      <c r="R24" s="204">
        <f>'[1]13商品服务'!R24</f>
        <v>0</v>
      </c>
      <c r="S24" s="204">
        <f>'[1]13商品服务'!S24</f>
        <v>0</v>
      </c>
      <c r="T24" s="204">
        <f>'[1]13商品服务'!T24</f>
        <v>0</v>
      </c>
      <c r="U24" s="204">
        <f>'[1]13商品服务'!U24</f>
        <v>0</v>
      </c>
      <c r="V24" s="204">
        <f>'[1]13商品服务'!V24</f>
        <v>0</v>
      </c>
      <c r="W24" s="204">
        <f>'[1]13商品服务'!W24</f>
        <v>0</v>
      </c>
      <c r="X24" s="204">
        <f>'[1]13商品服务'!X24</f>
        <v>0</v>
      </c>
      <c r="Y24" s="204">
        <f>'[1]13商品服务'!Y24</f>
        <v>0</v>
      </c>
      <c r="Z24" s="204">
        <f>'[1]13商品服务'!Z24</f>
        <v>0</v>
      </c>
      <c r="AA24" s="204">
        <f>'[1]13商品服务'!AA24</f>
        <v>0</v>
      </c>
      <c r="AB24" s="195"/>
    </row>
    <row r="25" spans="1:28" ht="26.25" customHeight="1">
      <c r="A25" s="203">
        <f>'[1]13商品服务'!A25</f>
        <v>0</v>
      </c>
      <c r="B25" s="203">
        <f>'[1]13商品服务'!B25</f>
        <v>0</v>
      </c>
      <c r="C25" s="203">
        <f>'[1]13商品服务'!C25</f>
        <v>0</v>
      </c>
      <c r="D25" s="203">
        <f>'[1]13商品服务'!D25</f>
        <v>0</v>
      </c>
      <c r="E25" s="203">
        <f>'[1]13商品服务'!E25</f>
        <v>0</v>
      </c>
      <c r="F25" s="204">
        <f>'[1]13商品服务'!F25</f>
        <v>0</v>
      </c>
      <c r="G25" s="204">
        <f>'[1]13商品服务'!G25</f>
        <v>0</v>
      </c>
      <c r="H25" s="204">
        <f>'[1]13商品服务'!H25</f>
        <v>0</v>
      </c>
      <c r="I25" s="204">
        <f>'[1]13商品服务'!I25</f>
        <v>0</v>
      </c>
      <c r="J25" s="204">
        <f>'[1]13商品服务'!J25</f>
        <v>0</v>
      </c>
      <c r="K25" s="204">
        <f>'[1]13商品服务'!K25</f>
        <v>0</v>
      </c>
      <c r="L25" s="204">
        <f>'[1]13商品服务'!L25</f>
        <v>0</v>
      </c>
      <c r="M25" s="204">
        <f>'[1]13商品服务'!M25</f>
        <v>0</v>
      </c>
      <c r="N25" s="204">
        <f>'[1]13商品服务'!N25</f>
        <v>0</v>
      </c>
      <c r="O25" s="204">
        <f>'[1]13商品服务'!O25</f>
        <v>0</v>
      </c>
      <c r="P25" s="204">
        <f>'[1]13商品服务'!P25</f>
        <v>0</v>
      </c>
      <c r="Q25" s="204">
        <f>'[1]13商品服务'!Q25</f>
        <v>0</v>
      </c>
      <c r="R25" s="204">
        <f>'[1]13商品服务'!R25</f>
        <v>0</v>
      </c>
      <c r="S25" s="204">
        <f>'[1]13商品服务'!S25</f>
        <v>0</v>
      </c>
      <c r="T25" s="204">
        <f>'[1]13商品服务'!T25</f>
        <v>0</v>
      </c>
      <c r="U25" s="204">
        <f>'[1]13商品服务'!U25</f>
        <v>0</v>
      </c>
      <c r="V25" s="204">
        <f>'[1]13商品服务'!V25</f>
        <v>0</v>
      </c>
      <c r="W25" s="204">
        <f>'[1]13商品服务'!W25</f>
        <v>0</v>
      </c>
      <c r="X25" s="204">
        <f>'[1]13商品服务'!X25</f>
        <v>0</v>
      </c>
      <c r="Y25" s="204">
        <f>'[1]13商品服务'!Y25</f>
        <v>0</v>
      </c>
      <c r="Z25" s="204">
        <f>'[1]13商品服务'!Z25</f>
        <v>0</v>
      </c>
      <c r="AA25" s="204">
        <f>'[1]13商品服务'!AA25</f>
        <v>0</v>
      </c>
      <c r="AB25" s="195"/>
    </row>
    <row r="26" spans="1:28" ht="26.25" customHeight="1">
      <c r="A26" s="203">
        <f>'[1]13商品服务'!A26</f>
        <v>0</v>
      </c>
      <c r="B26" s="203">
        <f>'[1]13商品服务'!B26</f>
        <v>0</v>
      </c>
      <c r="C26" s="203">
        <f>'[1]13商品服务'!C26</f>
        <v>0</v>
      </c>
      <c r="D26" s="203">
        <f>'[1]13商品服务'!D26</f>
        <v>0</v>
      </c>
      <c r="E26" s="203">
        <f>'[1]13商品服务'!E26</f>
        <v>0</v>
      </c>
      <c r="F26" s="204">
        <f>'[1]13商品服务'!F26</f>
        <v>0</v>
      </c>
      <c r="G26" s="204">
        <f>'[1]13商品服务'!G26</f>
        <v>0</v>
      </c>
      <c r="H26" s="204">
        <f>'[1]13商品服务'!H26</f>
        <v>0</v>
      </c>
      <c r="I26" s="204">
        <f>'[1]13商品服务'!I26</f>
        <v>0</v>
      </c>
      <c r="J26" s="204">
        <f>'[1]13商品服务'!J26</f>
        <v>0</v>
      </c>
      <c r="K26" s="204">
        <f>'[1]13商品服务'!K26</f>
        <v>0</v>
      </c>
      <c r="L26" s="204">
        <f>'[1]13商品服务'!L26</f>
        <v>0</v>
      </c>
      <c r="M26" s="204">
        <f>'[1]13商品服务'!M26</f>
        <v>0</v>
      </c>
      <c r="N26" s="204">
        <f>'[1]13商品服务'!N26</f>
        <v>0</v>
      </c>
      <c r="O26" s="204">
        <f>'[1]13商品服务'!O26</f>
        <v>0</v>
      </c>
      <c r="P26" s="204">
        <f>'[1]13商品服务'!P26</f>
        <v>0</v>
      </c>
      <c r="Q26" s="204">
        <f>'[1]13商品服务'!Q26</f>
        <v>0</v>
      </c>
      <c r="R26" s="204">
        <f>'[1]13商品服务'!R26</f>
        <v>0</v>
      </c>
      <c r="S26" s="204">
        <f>'[1]13商品服务'!S26</f>
        <v>0</v>
      </c>
      <c r="T26" s="204">
        <f>'[1]13商品服务'!T26</f>
        <v>0</v>
      </c>
      <c r="U26" s="204">
        <f>'[1]13商品服务'!U26</f>
        <v>0</v>
      </c>
      <c r="V26" s="204">
        <f>'[1]13商品服务'!V26</f>
        <v>0</v>
      </c>
      <c r="W26" s="204">
        <f>'[1]13商品服务'!W26</f>
        <v>0</v>
      </c>
      <c r="X26" s="204">
        <f>'[1]13商品服务'!X26</f>
        <v>0</v>
      </c>
      <c r="Y26" s="204">
        <f>'[1]13商品服务'!Y26</f>
        <v>0</v>
      </c>
      <c r="Z26" s="204">
        <f>'[1]13商品服务'!Z26</f>
        <v>0</v>
      </c>
      <c r="AA26" s="204">
        <f>'[1]13商品服务'!AA26</f>
        <v>0</v>
      </c>
      <c r="AB26" s="195"/>
    </row>
    <row r="27" spans="1:28" ht="26.25" customHeight="1">
      <c r="A27" s="203">
        <f>'[1]13商品服务'!A27</f>
        <v>0</v>
      </c>
      <c r="B27" s="203">
        <f>'[1]13商品服务'!B27</f>
        <v>0</v>
      </c>
      <c r="C27" s="203">
        <f>'[1]13商品服务'!C27</f>
        <v>0</v>
      </c>
      <c r="D27" s="203">
        <f>'[1]13商品服务'!D27</f>
        <v>0</v>
      </c>
      <c r="E27" s="203">
        <f>'[1]13商品服务'!E27</f>
        <v>0</v>
      </c>
      <c r="F27" s="204">
        <f>'[1]13商品服务'!F27</f>
        <v>0</v>
      </c>
      <c r="G27" s="204">
        <f>'[1]13商品服务'!G27</f>
        <v>0</v>
      </c>
      <c r="H27" s="204">
        <f>'[1]13商品服务'!H27</f>
        <v>0</v>
      </c>
      <c r="I27" s="204">
        <f>'[1]13商品服务'!I27</f>
        <v>0</v>
      </c>
      <c r="J27" s="204">
        <f>'[1]13商品服务'!J27</f>
        <v>0</v>
      </c>
      <c r="K27" s="204">
        <f>'[1]13商品服务'!K27</f>
        <v>0</v>
      </c>
      <c r="L27" s="204">
        <f>'[1]13商品服务'!L27</f>
        <v>0</v>
      </c>
      <c r="M27" s="204">
        <f>'[1]13商品服务'!M27</f>
        <v>0</v>
      </c>
      <c r="N27" s="204">
        <f>'[1]13商品服务'!N27</f>
        <v>0</v>
      </c>
      <c r="O27" s="204">
        <f>'[1]13商品服务'!O27</f>
        <v>0</v>
      </c>
      <c r="P27" s="204">
        <f>'[1]13商品服务'!P27</f>
        <v>0</v>
      </c>
      <c r="Q27" s="204">
        <f>'[1]13商品服务'!Q27</f>
        <v>0</v>
      </c>
      <c r="R27" s="204">
        <f>'[1]13商品服务'!R27</f>
        <v>0</v>
      </c>
      <c r="S27" s="204">
        <f>'[1]13商品服务'!S27</f>
        <v>0</v>
      </c>
      <c r="T27" s="204">
        <f>'[1]13商品服务'!T27</f>
        <v>0</v>
      </c>
      <c r="U27" s="204">
        <f>'[1]13商品服务'!U27</f>
        <v>0</v>
      </c>
      <c r="V27" s="204">
        <f>'[1]13商品服务'!V27</f>
        <v>0</v>
      </c>
      <c r="W27" s="204">
        <f>'[1]13商品服务'!W27</f>
        <v>0</v>
      </c>
      <c r="X27" s="204">
        <f>'[1]13商品服务'!X27</f>
        <v>0</v>
      </c>
      <c r="Y27" s="204">
        <f>'[1]13商品服务'!Y27</f>
        <v>0</v>
      </c>
      <c r="Z27" s="204">
        <f>'[1]13商品服务'!Z27</f>
        <v>0</v>
      </c>
      <c r="AA27" s="204">
        <f>'[1]13商品服务'!AA27</f>
        <v>0</v>
      </c>
      <c r="AB27" s="195"/>
    </row>
    <row r="28" spans="1:28" ht="26.25" customHeight="1">
      <c r="A28" s="203">
        <f>'[1]13商品服务'!A28</f>
        <v>0</v>
      </c>
      <c r="B28" s="203">
        <f>'[1]13商品服务'!B28</f>
        <v>0</v>
      </c>
      <c r="C28" s="203">
        <f>'[1]13商品服务'!C28</f>
        <v>0</v>
      </c>
      <c r="D28" s="203">
        <f>'[1]13商品服务'!D28</f>
        <v>0</v>
      </c>
      <c r="E28" s="203">
        <f>'[1]13商品服务'!E28</f>
        <v>0</v>
      </c>
      <c r="F28" s="204">
        <f>'[1]13商品服务'!F28</f>
        <v>0</v>
      </c>
      <c r="G28" s="204">
        <f>'[1]13商品服务'!G28</f>
        <v>0</v>
      </c>
      <c r="H28" s="204">
        <f>'[1]13商品服务'!H28</f>
        <v>0</v>
      </c>
      <c r="I28" s="204">
        <f>'[1]13商品服务'!I28</f>
        <v>0</v>
      </c>
      <c r="J28" s="204">
        <f>'[1]13商品服务'!J28</f>
        <v>0</v>
      </c>
      <c r="K28" s="204">
        <f>'[1]13商品服务'!K28</f>
        <v>0</v>
      </c>
      <c r="L28" s="204">
        <f>'[1]13商品服务'!L28</f>
        <v>0</v>
      </c>
      <c r="M28" s="204">
        <f>'[1]13商品服务'!M28</f>
        <v>0</v>
      </c>
      <c r="N28" s="204">
        <f>'[1]13商品服务'!N28</f>
        <v>0</v>
      </c>
      <c r="O28" s="204">
        <f>'[1]13商品服务'!O28</f>
        <v>0</v>
      </c>
      <c r="P28" s="204">
        <f>'[1]13商品服务'!P28</f>
        <v>0</v>
      </c>
      <c r="Q28" s="204">
        <f>'[1]13商品服务'!Q28</f>
        <v>0</v>
      </c>
      <c r="R28" s="204">
        <f>'[1]13商品服务'!R28</f>
        <v>0</v>
      </c>
      <c r="S28" s="204">
        <f>'[1]13商品服务'!S28</f>
        <v>0</v>
      </c>
      <c r="T28" s="204">
        <f>'[1]13商品服务'!T28</f>
        <v>0</v>
      </c>
      <c r="U28" s="204">
        <f>'[1]13商品服务'!U28</f>
        <v>0</v>
      </c>
      <c r="V28" s="204">
        <f>'[1]13商品服务'!V28</f>
        <v>0</v>
      </c>
      <c r="W28" s="204">
        <f>'[1]13商品服务'!W28</f>
        <v>0</v>
      </c>
      <c r="X28" s="204">
        <f>'[1]13商品服务'!X28</f>
        <v>0</v>
      </c>
      <c r="Y28" s="204">
        <f>'[1]13商品服务'!Y28</f>
        <v>0</v>
      </c>
      <c r="Z28" s="204">
        <f>'[1]13商品服务'!Z28</f>
        <v>0</v>
      </c>
      <c r="AA28" s="204">
        <f>'[1]13商品服务'!AA28</f>
        <v>0</v>
      </c>
      <c r="AB28" s="195"/>
    </row>
    <row r="29" spans="1:28" ht="26.25" customHeight="1">
      <c r="A29" s="203">
        <f>'[1]13商品服务'!A29</f>
        <v>0</v>
      </c>
      <c r="B29" s="203">
        <f>'[1]13商品服务'!B29</f>
        <v>0</v>
      </c>
      <c r="C29" s="203">
        <f>'[1]13商品服务'!C29</f>
        <v>0</v>
      </c>
      <c r="D29" s="203">
        <f>'[1]13商品服务'!D29</f>
        <v>0</v>
      </c>
      <c r="E29" s="203">
        <f>'[1]13商品服务'!E29</f>
        <v>0</v>
      </c>
      <c r="F29" s="204">
        <f>'[1]13商品服务'!F29</f>
        <v>0</v>
      </c>
      <c r="G29" s="204">
        <f>'[1]13商品服务'!G29</f>
        <v>0</v>
      </c>
      <c r="H29" s="204">
        <f>'[1]13商品服务'!H29</f>
        <v>0</v>
      </c>
      <c r="I29" s="204">
        <f>'[1]13商品服务'!I29</f>
        <v>0</v>
      </c>
      <c r="J29" s="204">
        <f>'[1]13商品服务'!J29</f>
        <v>0</v>
      </c>
      <c r="K29" s="204">
        <f>'[1]13商品服务'!K29</f>
        <v>0</v>
      </c>
      <c r="L29" s="204">
        <f>'[1]13商品服务'!L29</f>
        <v>0</v>
      </c>
      <c r="M29" s="204">
        <f>'[1]13商品服务'!M29</f>
        <v>0</v>
      </c>
      <c r="N29" s="204">
        <f>'[1]13商品服务'!N29</f>
        <v>0</v>
      </c>
      <c r="O29" s="204">
        <f>'[1]13商品服务'!O29</f>
        <v>0</v>
      </c>
      <c r="P29" s="204">
        <f>'[1]13商品服务'!P29</f>
        <v>0</v>
      </c>
      <c r="Q29" s="204">
        <f>'[1]13商品服务'!Q29</f>
        <v>0</v>
      </c>
      <c r="R29" s="204">
        <f>'[1]13商品服务'!R29</f>
        <v>0</v>
      </c>
      <c r="S29" s="204">
        <f>'[1]13商品服务'!S29</f>
        <v>0</v>
      </c>
      <c r="T29" s="204">
        <f>'[1]13商品服务'!T29</f>
        <v>0</v>
      </c>
      <c r="U29" s="204">
        <f>'[1]13商品服务'!U29</f>
        <v>0</v>
      </c>
      <c r="V29" s="204">
        <f>'[1]13商品服务'!V29</f>
        <v>0</v>
      </c>
      <c r="W29" s="204">
        <f>'[1]13商品服务'!W29</f>
        <v>0</v>
      </c>
      <c r="X29" s="204">
        <f>'[1]13商品服务'!X29</f>
        <v>0</v>
      </c>
      <c r="Y29" s="204">
        <f>'[1]13商品服务'!Y29</f>
        <v>0</v>
      </c>
      <c r="Z29" s="204">
        <f>'[1]13商品服务'!Z29</f>
        <v>0</v>
      </c>
      <c r="AA29" s="204">
        <f>'[1]13商品服务'!AA29</f>
        <v>0</v>
      </c>
      <c r="AB29" s="195"/>
    </row>
    <row r="30" spans="1:28" ht="26.25" customHeight="1">
      <c r="A30" s="203">
        <f>'[1]13商品服务'!A30</f>
        <v>0</v>
      </c>
      <c r="B30" s="203">
        <f>'[1]13商品服务'!B30</f>
        <v>0</v>
      </c>
      <c r="C30" s="203">
        <f>'[1]13商品服务'!C30</f>
        <v>0</v>
      </c>
      <c r="D30" s="203">
        <f>'[1]13商品服务'!D30</f>
        <v>0</v>
      </c>
      <c r="E30" s="203">
        <f>'[1]13商品服务'!E30</f>
        <v>0</v>
      </c>
      <c r="F30" s="204">
        <f>'[1]13商品服务'!F30</f>
        <v>0</v>
      </c>
      <c r="G30" s="204">
        <f>'[1]13商品服务'!G30</f>
        <v>0</v>
      </c>
      <c r="H30" s="204">
        <f>'[1]13商品服务'!H30</f>
        <v>0</v>
      </c>
      <c r="I30" s="204">
        <f>'[1]13商品服务'!I30</f>
        <v>0</v>
      </c>
      <c r="J30" s="204">
        <f>'[1]13商品服务'!J30</f>
        <v>0</v>
      </c>
      <c r="K30" s="204">
        <f>'[1]13商品服务'!K30</f>
        <v>0</v>
      </c>
      <c r="L30" s="204">
        <f>'[1]13商品服务'!L30</f>
        <v>0</v>
      </c>
      <c r="M30" s="204">
        <f>'[1]13商品服务'!M30</f>
        <v>0</v>
      </c>
      <c r="N30" s="204">
        <f>'[1]13商品服务'!N30</f>
        <v>0</v>
      </c>
      <c r="O30" s="204">
        <f>'[1]13商品服务'!O30</f>
        <v>0</v>
      </c>
      <c r="P30" s="204">
        <f>'[1]13商品服务'!P30</f>
        <v>0</v>
      </c>
      <c r="Q30" s="204">
        <f>'[1]13商品服务'!Q30</f>
        <v>0</v>
      </c>
      <c r="R30" s="204">
        <f>'[1]13商品服务'!R30</f>
        <v>0</v>
      </c>
      <c r="S30" s="204">
        <f>'[1]13商品服务'!S30</f>
        <v>0</v>
      </c>
      <c r="T30" s="204">
        <f>'[1]13商品服务'!T30</f>
        <v>0</v>
      </c>
      <c r="U30" s="204">
        <f>'[1]13商品服务'!U30</f>
        <v>0</v>
      </c>
      <c r="V30" s="204">
        <f>'[1]13商品服务'!V30</f>
        <v>0</v>
      </c>
      <c r="W30" s="204">
        <f>'[1]13商品服务'!W30</f>
        <v>0</v>
      </c>
      <c r="X30" s="204">
        <f>'[1]13商品服务'!X30</f>
        <v>0</v>
      </c>
      <c r="Y30" s="204">
        <f>'[1]13商品服务'!Y30</f>
        <v>0</v>
      </c>
      <c r="Z30" s="204">
        <f>'[1]13商品服务'!Z30</f>
        <v>0</v>
      </c>
      <c r="AA30" s="204">
        <f>'[1]13商品服务'!AA30</f>
        <v>0</v>
      </c>
      <c r="AB30" s="195"/>
    </row>
    <row r="31" spans="1:28" ht="26.25" customHeight="1">
      <c r="A31" s="203">
        <f>'[1]13商品服务'!A31</f>
        <v>0</v>
      </c>
      <c r="B31" s="203">
        <f>'[1]13商品服务'!B31</f>
        <v>0</v>
      </c>
      <c r="C31" s="203">
        <f>'[1]13商品服务'!C31</f>
        <v>0</v>
      </c>
      <c r="D31" s="203">
        <f>'[1]13商品服务'!D31</f>
        <v>0</v>
      </c>
      <c r="E31" s="203">
        <f>'[1]13商品服务'!E31</f>
        <v>0</v>
      </c>
      <c r="F31" s="204">
        <f>'[1]13商品服务'!F31</f>
        <v>0</v>
      </c>
      <c r="G31" s="204">
        <f>'[1]13商品服务'!G31</f>
        <v>0</v>
      </c>
      <c r="H31" s="204">
        <f>'[1]13商品服务'!H31</f>
        <v>0</v>
      </c>
      <c r="I31" s="204">
        <f>'[1]13商品服务'!I31</f>
        <v>0</v>
      </c>
      <c r="J31" s="204">
        <f>'[1]13商品服务'!J31</f>
        <v>0</v>
      </c>
      <c r="K31" s="204">
        <f>'[1]13商品服务'!K31</f>
        <v>0</v>
      </c>
      <c r="L31" s="204">
        <f>'[1]13商品服务'!L31</f>
        <v>0</v>
      </c>
      <c r="M31" s="204">
        <f>'[1]13商品服务'!M31</f>
        <v>0</v>
      </c>
      <c r="N31" s="204">
        <f>'[1]13商品服务'!N31</f>
        <v>0</v>
      </c>
      <c r="O31" s="204">
        <f>'[1]13商品服务'!O31</f>
        <v>0</v>
      </c>
      <c r="P31" s="204">
        <f>'[1]13商品服务'!P31</f>
        <v>0</v>
      </c>
      <c r="Q31" s="204">
        <f>'[1]13商品服务'!Q31</f>
        <v>0</v>
      </c>
      <c r="R31" s="204">
        <f>'[1]13商品服务'!R31</f>
        <v>0</v>
      </c>
      <c r="S31" s="204">
        <f>'[1]13商品服务'!S31</f>
        <v>0</v>
      </c>
      <c r="T31" s="204">
        <f>'[1]13商品服务'!T31</f>
        <v>0</v>
      </c>
      <c r="U31" s="204">
        <f>'[1]13商品服务'!U31</f>
        <v>0</v>
      </c>
      <c r="V31" s="204">
        <f>'[1]13商品服务'!V31</f>
        <v>0</v>
      </c>
      <c r="W31" s="204">
        <f>'[1]13商品服务'!W31</f>
        <v>0</v>
      </c>
      <c r="X31" s="204">
        <f>'[1]13商品服务'!X31</f>
        <v>0</v>
      </c>
      <c r="Y31" s="204">
        <f>'[1]13商品服务'!Y31</f>
        <v>0</v>
      </c>
      <c r="Z31" s="204">
        <f>'[1]13商品服务'!Z31</f>
        <v>0</v>
      </c>
      <c r="AA31" s="204">
        <f>'[1]13商品服务'!AA31</f>
        <v>0</v>
      </c>
      <c r="AB31" s="195"/>
    </row>
    <row r="32" spans="1:28" ht="26.25" customHeight="1">
      <c r="A32" s="203">
        <f>'[1]13商品服务'!A32</f>
        <v>0</v>
      </c>
      <c r="B32" s="203">
        <f>'[1]13商品服务'!B32</f>
        <v>0</v>
      </c>
      <c r="C32" s="203">
        <f>'[1]13商品服务'!C32</f>
        <v>0</v>
      </c>
      <c r="D32" s="203">
        <f>'[1]13商品服务'!D32</f>
        <v>0</v>
      </c>
      <c r="E32" s="203">
        <f>'[1]13商品服务'!E32</f>
        <v>0</v>
      </c>
      <c r="F32" s="204">
        <f>'[1]13商品服务'!F32</f>
        <v>0</v>
      </c>
      <c r="G32" s="204">
        <f>'[1]13商品服务'!G32</f>
        <v>0</v>
      </c>
      <c r="H32" s="204">
        <f>'[1]13商品服务'!H32</f>
        <v>0</v>
      </c>
      <c r="I32" s="204">
        <f>'[1]13商品服务'!I32</f>
        <v>0</v>
      </c>
      <c r="J32" s="204">
        <f>'[1]13商品服务'!J32</f>
        <v>0</v>
      </c>
      <c r="K32" s="204">
        <f>'[1]13商品服务'!K32</f>
        <v>0</v>
      </c>
      <c r="L32" s="204">
        <f>'[1]13商品服务'!L32</f>
        <v>0</v>
      </c>
      <c r="M32" s="204">
        <f>'[1]13商品服务'!M32</f>
        <v>0</v>
      </c>
      <c r="N32" s="204">
        <f>'[1]13商品服务'!N32</f>
        <v>0</v>
      </c>
      <c r="O32" s="204">
        <f>'[1]13商品服务'!O32</f>
        <v>0</v>
      </c>
      <c r="P32" s="204">
        <f>'[1]13商品服务'!P32</f>
        <v>0</v>
      </c>
      <c r="Q32" s="204">
        <f>'[1]13商品服务'!Q32</f>
        <v>0</v>
      </c>
      <c r="R32" s="204">
        <f>'[1]13商品服务'!R32</f>
        <v>0</v>
      </c>
      <c r="S32" s="204">
        <f>'[1]13商品服务'!S32</f>
        <v>0</v>
      </c>
      <c r="T32" s="204">
        <f>'[1]13商品服务'!T32</f>
        <v>0</v>
      </c>
      <c r="U32" s="204">
        <f>'[1]13商品服务'!U32</f>
        <v>0</v>
      </c>
      <c r="V32" s="204">
        <f>'[1]13商品服务'!V32</f>
        <v>0</v>
      </c>
      <c r="W32" s="204">
        <f>'[1]13商品服务'!W32</f>
        <v>0</v>
      </c>
      <c r="X32" s="204">
        <f>'[1]13商品服务'!X32</f>
        <v>0</v>
      </c>
      <c r="Y32" s="204">
        <f>'[1]13商品服务'!Y32</f>
        <v>0</v>
      </c>
      <c r="Z32" s="204">
        <f>'[1]13商品服务'!Z32</f>
        <v>0</v>
      </c>
      <c r="AA32" s="204">
        <f>'[1]13商品服务'!AA32</f>
        <v>0</v>
      </c>
      <c r="AB32" s="195"/>
    </row>
    <row r="33" spans="1:28" ht="26.25" customHeight="1">
      <c r="A33" s="203">
        <f>'[1]13商品服务'!A33</f>
        <v>0</v>
      </c>
      <c r="B33" s="203">
        <f>'[1]13商品服务'!B33</f>
        <v>0</v>
      </c>
      <c r="C33" s="203">
        <f>'[1]13商品服务'!C33</f>
        <v>0</v>
      </c>
      <c r="D33" s="203">
        <f>'[1]13商品服务'!D33</f>
        <v>0</v>
      </c>
      <c r="E33" s="203">
        <f>'[1]13商品服务'!E33</f>
        <v>0</v>
      </c>
      <c r="F33" s="204">
        <f>'[1]13商品服务'!F33</f>
        <v>0</v>
      </c>
      <c r="G33" s="204">
        <f>'[1]13商品服务'!G33</f>
        <v>0</v>
      </c>
      <c r="H33" s="204">
        <f>'[1]13商品服务'!H33</f>
        <v>0</v>
      </c>
      <c r="I33" s="204">
        <f>'[1]13商品服务'!I33</f>
        <v>0</v>
      </c>
      <c r="J33" s="204">
        <f>'[1]13商品服务'!J33</f>
        <v>0</v>
      </c>
      <c r="K33" s="204">
        <f>'[1]13商品服务'!K33</f>
        <v>0</v>
      </c>
      <c r="L33" s="204">
        <f>'[1]13商品服务'!L33</f>
        <v>0</v>
      </c>
      <c r="M33" s="204">
        <f>'[1]13商品服务'!M33</f>
        <v>0</v>
      </c>
      <c r="N33" s="204">
        <f>'[1]13商品服务'!N33</f>
        <v>0</v>
      </c>
      <c r="O33" s="204">
        <f>'[1]13商品服务'!O33</f>
        <v>0</v>
      </c>
      <c r="P33" s="204">
        <f>'[1]13商品服务'!P33</f>
        <v>0</v>
      </c>
      <c r="Q33" s="204">
        <f>'[1]13商品服务'!Q33</f>
        <v>0</v>
      </c>
      <c r="R33" s="204">
        <f>'[1]13商品服务'!R33</f>
        <v>0</v>
      </c>
      <c r="S33" s="204">
        <f>'[1]13商品服务'!S33</f>
        <v>0</v>
      </c>
      <c r="T33" s="204">
        <f>'[1]13商品服务'!T33</f>
        <v>0</v>
      </c>
      <c r="U33" s="204">
        <f>'[1]13商品服务'!U33</f>
        <v>0</v>
      </c>
      <c r="V33" s="204">
        <f>'[1]13商品服务'!V33</f>
        <v>0</v>
      </c>
      <c r="W33" s="204">
        <f>'[1]13商品服务'!W33</f>
        <v>0</v>
      </c>
      <c r="X33" s="204">
        <f>'[1]13商品服务'!X33</f>
        <v>0</v>
      </c>
      <c r="Y33" s="204">
        <f>'[1]13商品服务'!Y33</f>
        <v>0</v>
      </c>
      <c r="Z33" s="204">
        <f>'[1]13商品服务'!Z33</f>
        <v>0</v>
      </c>
      <c r="AA33" s="204">
        <f>'[1]13商品服务'!AA33</f>
        <v>0</v>
      </c>
      <c r="AB33" s="195"/>
    </row>
    <row r="34" spans="1:28" ht="26.25" customHeight="1">
      <c r="A34" s="203">
        <f>'[1]13商品服务'!A34</f>
        <v>0</v>
      </c>
      <c r="B34" s="203">
        <f>'[1]13商品服务'!B34</f>
        <v>0</v>
      </c>
      <c r="C34" s="203">
        <f>'[1]13商品服务'!C34</f>
        <v>0</v>
      </c>
      <c r="D34" s="203">
        <f>'[1]13商品服务'!D34</f>
        <v>0</v>
      </c>
      <c r="E34" s="203">
        <f>'[1]13商品服务'!E34</f>
        <v>0</v>
      </c>
      <c r="F34" s="204">
        <f>'[1]13商品服务'!F34</f>
        <v>0</v>
      </c>
      <c r="G34" s="204">
        <f>'[1]13商品服务'!G34</f>
        <v>0</v>
      </c>
      <c r="H34" s="204">
        <f>'[1]13商品服务'!H34</f>
        <v>0</v>
      </c>
      <c r="I34" s="204">
        <f>'[1]13商品服务'!I34</f>
        <v>0</v>
      </c>
      <c r="J34" s="204">
        <f>'[1]13商品服务'!J34</f>
        <v>0</v>
      </c>
      <c r="K34" s="204">
        <f>'[1]13商品服务'!K34</f>
        <v>0</v>
      </c>
      <c r="L34" s="204">
        <f>'[1]13商品服务'!L34</f>
        <v>0</v>
      </c>
      <c r="M34" s="204">
        <f>'[1]13商品服务'!M34</f>
        <v>0</v>
      </c>
      <c r="N34" s="204">
        <f>'[1]13商品服务'!N34</f>
        <v>0</v>
      </c>
      <c r="O34" s="204">
        <f>'[1]13商品服务'!O34</f>
        <v>0</v>
      </c>
      <c r="P34" s="204">
        <f>'[1]13商品服务'!P34</f>
        <v>0</v>
      </c>
      <c r="Q34" s="204">
        <f>'[1]13商品服务'!Q34</f>
        <v>0</v>
      </c>
      <c r="R34" s="204">
        <f>'[1]13商品服务'!R34</f>
        <v>0</v>
      </c>
      <c r="S34" s="204">
        <f>'[1]13商品服务'!S34</f>
        <v>0</v>
      </c>
      <c r="T34" s="204">
        <f>'[1]13商品服务'!T34</f>
        <v>0</v>
      </c>
      <c r="U34" s="204">
        <f>'[1]13商品服务'!U34</f>
        <v>0</v>
      </c>
      <c r="V34" s="204">
        <f>'[1]13商品服务'!V34</f>
        <v>0</v>
      </c>
      <c r="W34" s="204">
        <f>'[1]13商品服务'!W34</f>
        <v>0</v>
      </c>
      <c r="X34" s="204">
        <f>'[1]13商品服务'!X34</f>
        <v>0</v>
      </c>
      <c r="Y34" s="204">
        <f>'[1]13商品服务'!Y34</f>
        <v>0</v>
      </c>
      <c r="Z34" s="204">
        <f>'[1]13商品服务'!Z34</f>
        <v>0</v>
      </c>
      <c r="AA34" s="204">
        <f>'[1]13商品服务'!AA34</f>
        <v>0</v>
      </c>
      <c r="AB34" s="195"/>
    </row>
    <row r="35" spans="1:28" ht="26.25" customHeight="1">
      <c r="A35" s="203">
        <f>'[1]13商品服务'!A35</f>
        <v>0</v>
      </c>
      <c r="B35" s="203">
        <f>'[1]13商品服务'!B35</f>
        <v>0</v>
      </c>
      <c r="C35" s="203">
        <f>'[1]13商品服务'!C35</f>
        <v>0</v>
      </c>
      <c r="D35" s="203">
        <f>'[1]13商品服务'!D35</f>
        <v>0</v>
      </c>
      <c r="E35" s="203">
        <f>'[1]13商品服务'!E35</f>
        <v>0</v>
      </c>
      <c r="F35" s="204">
        <f>'[1]13商品服务'!F35</f>
        <v>0</v>
      </c>
      <c r="G35" s="204">
        <f>'[1]13商品服务'!G35</f>
        <v>0</v>
      </c>
      <c r="H35" s="204">
        <f>'[1]13商品服务'!H35</f>
        <v>0</v>
      </c>
      <c r="I35" s="204">
        <f>'[1]13商品服务'!I35</f>
        <v>0</v>
      </c>
      <c r="J35" s="204">
        <f>'[1]13商品服务'!J35</f>
        <v>0</v>
      </c>
      <c r="K35" s="204">
        <f>'[1]13商品服务'!K35</f>
        <v>0</v>
      </c>
      <c r="L35" s="204">
        <f>'[1]13商品服务'!L35</f>
        <v>0</v>
      </c>
      <c r="M35" s="204">
        <f>'[1]13商品服务'!M35</f>
        <v>0</v>
      </c>
      <c r="N35" s="204">
        <f>'[1]13商品服务'!N35</f>
        <v>0</v>
      </c>
      <c r="O35" s="204">
        <f>'[1]13商品服务'!O35</f>
        <v>0</v>
      </c>
      <c r="P35" s="204">
        <f>'[1]13商品服务'!P35</f>
        <v>0</v>
      </c>
      <c r="Q35" s="204">
        <f>'[1]13商品服务'!Q35</f>
        <v>0</v>
      </c>
      <c r="R35" s="204">
        <f>'[1]13商品服务'!R35</f>
        <v>0</v>
      </c>
      <c r="S35" s="204">
        <f>'[1]13商品服务'!S35</f>
        <v>0</v>
      </c>
      <c r="T35" s="204">
        <f>'[1]13商品服务'!T35</f>
        <v>0</v>
      </c>
      <c r="U35" s="204">
        <f>'[1]13商品服务'!U35</f>
        <v>0</v>
      </c>
      <c r="V35" s="204">
        <f>'[1]13商品服务'!V35</f>
        <v>0</v>
      </c>
      <c r="W35" s="204">
        <f>'[1]13商品服务'!W35</f>
        <v>0</v>
      </c>
      <c r="X35" s="204">
        <f>'[1]13商品服务'!X35</f>
        <v>0</v>
      </c>
      <c r="Y35" s="204">
        <f>'[1]13商品服务'!Y35</f>
        <v>0</v>
      </c>
      <c r="Z35" s="204">
        <f>'[1]13商品服务'!Z35</f>
        <v>0</v>
      </c>
      <c r="AA35" s="204">
        <f>'[1]13商品服务'!AA35</f>
        <v>0</v>
      </c>
      <c r="AB35" s="195"/>
    </row>
    <row r="36" spans="1:28" ht="26.25" customHeight="1">
      <c r="A36" s="203">
        <f>'[1]13商品服务'!A36</f>
        <v>0</v>
      </c>
      <c r="B36" s="203">
        <f>'[1]13商品服务'!B36</f>
        <v>0</v>
      </c>
      <c r="C36" s="203">
        <f>'[1]13商品服务'!C36</f>
        <v>0</v>
      </c>
      <c r="D36" s="203">
        <f>'[1]13商品服务'!D36</f>
        <v>0</v>
      </c>
      <c r="E36" s="203">
        <f>'[1]13商品服务'!E36</f>
        <v>0</v>
      </c>
      <c r="F36" s="204">
        <f>'[1]13商品服务'!F36</f>
        <v>0</v>
      </c>
      <c r="G36" s="204">
        <f>'[1]13商品服务'!G36</f>
        <v>0</v>
      </c>
      <c r="H36" s="204">
        <f>'[1]13商品服务'!H36</f>
        <v>0</v>
      </c>
      <c r="I36" s="204">
        <f>'[1]13商品服务'!I36</f>
        <v>0</v>
      </c>
      <c r="J36" s="204">
        <f>'[1]13商品服务'!J36</f>
        <v>0</v>
      </c>
      <c r="K36" s="204">
        <f>'[1]13商品服务'!K36</f>
        <v>0</v>
      </c>
      <c r="L36" s="204">
        <f>'[1]13商品服务'!L36</f>
        <v>0</v>
      </c>
      <c r="M36" s="204">
        <f>'[1]13商品服务'!M36</f>
        <v>0</v>
      </c>
      <c r="N36" s="204">
        <f>'[1]13商品服务'!N36</f>
        <v>0</v>
      </c>
      <c r="O36" s="204">
        <f>'[1]13商品服务'!O36</f>
        <v>0</v>
      </c>
      <c r="P36" s="204">
        <f>'[1]13商品服务'!P36</f>
        <v>0</v>
      </c>
      <c r="Q36" s="204">
        <f>'[1]13商品服务'!Q36</f>
        <v>0</v>
      </c>
      <c r="R36" s="204">
        <f>'[1]13商品服务'!R36</f>
        <v>0</v>
      </c>
      <c r="S36" s="204">
        <f>'[1]13商品服务'!S36</f>
        <v>0</v>
      </c>
      <c r="T36" s="204">
        <f>'[1]13商品服务'!T36</f>
        <v>0</v>
      </c>
      <c r="U36" s="204">
        <f>'[1]13商品服务'!U36</f>
        <v>0</v>
      </c>
      <c r="V36" s="204">
        <f>'[1]13商品服务'!V36</f>
        <v>0</v>
      </c>
      <c r="W36" s="204">
        <f>'[1]13商品服务'!W36</f>
        <v>0</v>
      </c>
      <c r="X36" s="204">
        <f>'[1]13商品服务'!X36</f>
        <v>0</v>
      </c>
      <c r="Y36" s="204">
        <f>'[1]13商品服务'!Y36</f>
        <v>0</v>
      </c>
      <c r="Z36" s="204">
        <f>'[1]13商品服务'!Z36</f>
        <v>0</v>
      </c>
      <c r="AA36" s="204">
        <f>'[1]13商品服务'!AA36</f>
        <v>0</v>
      </c>
      <c r="AB36" s="195"/>
    </row>
    <row r="37" spans="1:28" ht="26.25" customHeight="1">
      <c r="A37" s="203">
        <f>'[1]13商品服务'!A37</f>
        <v>0</v>
      </c>
      <c r="B37" s="203">
        <f>'[1]13商品服务'!B37</f>
        <v>0</v>
      </c>
      <c r="C37" s="203">
        <f>'[1]13商品服务'!C37</f>
        <v>0</v>
      </c>
      <c r="D37" s="203">
        <f>'[1]13商品服务'!D37</f>
        <v>0</v>
      </c>
      <c r="E37" s="203">
        <f>'[1]13商品服务'!E37</f>
        <v>0</v>
      </c>
      <c r="F37" s="204">
        <f>'[1]13商品服务'!F37</f>
        <v>0</v>
      </c>
      <c r="G37" s="204">
        <f>'[1]13商品服务'!G37</f>
        <v>0</v>
      </c>
      <c r="H37" s="204">
        <f>'[1]13商品服务'!H37</f>
        <v>0</v>
      </c>
      <c r="I37" s="204">
        <f>'[1]13商品服务'!I37</f>
        <v>0</v>
      </c>
      <c r="J37" s="204">
        <f>'[1]13商品服务'!J37</f>
        <v>0</v>
      </c>
      <c r="K37" s="204">
        <f>'[1]13商品服务'!K37</f>
        <v>0</v>
      </c>
      <c r="L37" s="204">
        <f>'[1]13商品服务'!L37</f>
        <v>0</v>
      </c>
      <c r="M37" s="204">
        <f>'[1]13商品服务'!M37</f>
        <v>0</v>
      </c>
      <c r="N37" s="204">
        <f>'[1]13商品服务'!N37</f>
        <v>0</v>
      </c>
      <c r="O37" s="204">
        <f>'[1]13商品服务'!O37</f>
        <v>0</v>
      </c>
      <c r="P37" s="204">
        <f>'[1]13商品服务'!P37</f>
        <v>0</v>
      </c>
      <c r="Q37" s="204">
        <f>'[1]13商品服务'!Q37</f>
        <v>0</v>
      </c>
      <c r="R37" s="204">
        <f>'[1]13商品服务'!R37</f>
        <v>0</v>
      </c>
      <c r="S37" s="204">
        <f>'[1]13商品服务'!S37</f>
        <v>0</v>
      </c>
      <c r="T37" s="204">
        <f>'[1]13商品服务'!T37</f>
        <v>0</v>
      </c>
      <c r="U37" s="204">
        <f>'[1]13商品服务'!U37</f>
        <v>0</v>
      </c>
      <c r="V37" s="204">
        <f>'[1]13商品服务'!V37</f>
        <v>0</v>
      </c>
      <c r="W37" s="204">
        <f>'[1]13商品服务'!W37</f>
        <v>0</v>
      </c>
      <c r="X37" s="204">
        <f>'[1]13商品服务'!X37</f>
        <v>0</v>
      </c>
      <c r="Y37" s="204">
        <f>'[1]13商品服务'!Y37</f>
        <v>0</v>
      </c>
      <c r="Z37" s="204">
        <f>'[1]13商品服务'!Z37</f>
        <v>0</v>
      </c>
      <c r="AA37" s="204">
        <f>'[1]13商品服务'!AA37</f>
        <v>0</v>
      </c>
      <c r="AB37" s="195"/>
    </row>
    <row r="38" spans="1:28" ht="26.25" customHeight="1">
      <c r="A38" s="203">
        <f>'[1]13商品服务'!A38</f>
        <v>0</v>
      </c>
      <c r="B38" s="203">
        <f>'[1]13商品服务'!B38</f>
        <v>0</v>
      </c>
      <c r="C38" s="203">
        <f>'[1]13商品服务'!C38</f>
        <v>0</v>
      </c>
      <c r="D38" s="203">
        <f>'[1]13商品服务'!D38</f>
        <v>0</v>
      </c>
      <c r="E38" s="203">
        <f>'[1]13商品服务'!E38</f>
        <v>0</v>
      </c>
      <c r="F38" s="204">
        <f>'[1]13商品服务'!F38</f>
        <v>0</v>
      </c>
      <c r="G38" s="204">
        <f>'[1]13商品服务'!G38</f>
        <v>0</v>
      </c>
      <c r="H38" s="204">
        <f>'[1]13商品服务'!H38</f>
        <v>0</v>
      </c>
      <c r="I38" s="204">
        <f>'[1]13商品服务'!I38</f>
        <v>0</v>
      </c>
      <c r="J38" s="204">
        <f>'[1]13商品服务'!J38</f>
        <v>0</v>
      </c>
      <c r="K38" s="204">
        <f>'[1]13商品服务'!K38</f>
        <v>0</v>
      </c>
      <c r="L38" s="204">
        <f>'[1]13商品服务'!L38</f>
        <v>0</v>
      </c>
      <c r="M38" s="204">
        <f>'[1]13商品服务'!M38</f>
        <v>0</v>
      </c>
      <c r="N38" s="204">
        <f>'[1]13商品服务'!N38</f>
        <v>0</v>
      </c>
      <c r="O38" s="204">
        <f>'[1]13商品服务'!O38</f>
        <v>0</v>
      </c>
      <c r="P38" s="204">
        <f>'[1]13商品服务'!P38</f>
        <v>0</v>
      </c>
      <c r="Q38" s="204">
        <f>'[1]13商品服务'!Q38</f>
        <v>0</v>
      </c>
      <c r="R38" s="204">
        <f>'[1]13商品服务'!R38</f>
        <v>0</v>
      </c>
      <c r="S38" s="204">
        <f>'[1]13商品服务'!S38</f>
        <v>0</v>
      </c>
      <c r="T38" s="204">
        <f>'[1]13商品服务'!T38</f>
        <v>0</v>
      </c>
      <c r="U38" s="204">
        <f>'[1]13商品服务'!U38</f>
        <v>0</v>
      </c>
      <c r="V38" s="204">
        <f>'[1]13商品服务'!V38</f>
        <v>0</v>
      </c>
      <c r="W38" s="204">
        <f>'[1]13商品服务'!W38</f>
        <v>0</v>
      </c>
      <c r="X38" s="204">
        <f>'[1]13商品服务'!X38</f>
        <v>0</v>
      </c>
      <c r="Y38" s="204">
        <f>'[1]13商品服务'!Y38</f>
        <v>0</v>
      </c>
      <c r="Z38" s="204">
        <f>'[1]13商品服务'!Z38</f>
        <v>0</v>
      </c>
      <c r="AA38" s="204">
        <f>'[1]13商品服务'!AA38</f>
        <v>0</v>
      </c>
      <c r="AB38" s="195"/>
    </row>
    <row r="39" spans="1:28" ht="26.25" customHeight="1">
      <c r="A39" s="203">
        <f>'[1]13商品服务'!A39</f>
        <v>0</v>
      </c>
      <c r="B39" s="203">
        <f>'[1]13商品服务'!B39</f>
        <v>0</v>
      </c>
      <c r="C39" s="203">
        <f>'[1]13商品服务'!C39</f>
        <v>0</v>
      </c>
      <c r="D39" s="203">
        <f>'[1]13商品服务'!D39</f>
        <v>0</v>
      </c>
      <c r="E39" s="203">
        <f>'[1]13商品服务'!E39</f>
        <v>0</v>
      </c>
      <c r="F39" s="204">
        <f>'[1]13商品服务'!F39</f>
        <v>0</v>
      </c>
      <c r="G39" s="204">
        <f>'[1]13商品服务'!G39</f>
        <v>0</v>
      </c>
      <c r="H39" s="204">
        <f>'[1]13商品服务'!H39</f>
        <v>0</v>
      </c>
      <c r="I39" s="204">
        <f>'[1]13商品服务'!I39</f>
        <v>0</v>
      </c>
      <c r="J39" s="204">
        <f>'[1]13商品服务'!J39</f>
        <v>0</v>
      </c>
      <c r="K39" s="204">
        <f>'[1]13商品服务'!K39</f>
        <v>0</v>
      </c>
      <c r="L39" s="204">
        <f>'[1]13商品服务'!L39</f>
        <v>0</v>
      </c>
      <c r="M39" s="204">
        <f>'[1]13商品服务'!M39</f>
        <v>0</v>
      </c>
      <c r="N39" s="204">
        <f>'[1]13商品服务'!N39</f>
        <v>0</v>
      </c>
      <c r="O39" s="204">
        <f>'[1]13商品服务'!O39</f>
        <v>0</v>
      </c>
      <c r="P39" s="204">
        <f>'[1]13商品服务'!P39</f>
        <v>0</v>
      </c>
      <c r="Q39" s="204">
        <f>'[1]13商品服务'!Q39</f>
        <v>0</v>
      </c>
      <c r="R39" s="204">
        <f>'[1]13商品服务'!R39</f>
        <v>0</v>
      </c>
      <c r="S39" s="204">
        <f>'[1]13商品服务'!S39</f>
        <v>0</v>
      </c>
      <c r="T39" s="204">
        <f>'[1]13商品服务'!T39</f>
        <v>0</v>
      </c>
      <c r="U39" s="204">
        <f>'[1]13商品服务'!U39</f>
        <v>0</v>
      </c>
      <c r="V39" s="204">
        <f>'[1]13商品服务'!V39</f>
        <v>0</v>
      </c>
      <c r="W39" s="204">
        <f>'[1]13商品服务'!W39</f>
        <v>0</v>
      </c>
      <c r="X39" s="204">
        <f>'[1]13商品服务'!X39</f>
        <v>0</v>
      </c>
      <c r="Y39" s="204">
        <f>'[1]13商品服务'!Y39</f>
        <v>0</v>
      </c>
      <c r="Z39" s="204">
        <f>'[1]13商品服务'!Z39</f>
        <v>0</v>
      </c>
      <c r="AA39" s="204">
        <f>'[1]13商品服务'!AA39</f>
        <v>0</v>
      </c>
      <c r="AB39" s="195"/>
    </row>
    <row r="40" spans="1:28" ht="26.25" customHeight="1">
      <c r="A40" s="203">
        <f>'[1]13商品服务'!A40</f>
        <v>0</v>
      </c>
      <c r="B40" s="203">
        <f>'[1]13商品服务'!B40</f>
        <v>0</v>
      </c>
      <c r="C40" s="203">
        <f>'[1]13商品服务'!C40</f>
        <v>0</v>
      </c>
      <c r="D40" s="203">
        <f>'[1]13商品服务'!D40</f>
        <v>0</v>
      </c>
      <c r="E40" s="203">
        <f>'[1]13商品服务'!E40</f>
        <v>0</v>
      </c>
      <c r="F40" s="204">
        <f>'[1]13商品服务'!F40</f>
        <v>0</v>
      </c>
      <c r="G40" s="204">
        <f>'[1]13商品服务'!G40</f>
        <v>0</v>
      </c>
      <c r="H40" s="204">
        <f>'[1]13商品服务'!H40</f>
        <v>0</v>
      </c>
      <c r="I40" s="204">
        <f>'[1]13商品服务'!I40</f>
        <v>0</v>
      </c>
      <c r="J40" s="204">
        <f>'[1]13商品服务'!J40</f>
        <v>0</v>
      </c>
      <c r="K40" s="204">
        <f>'[1]13商品服务'!K40</f>
        <v>0</v>
      </c>
      <c r="L40" s="204">
        <f>'[1]13商品服务'!L40</f>
        <v>0</v>
      </c>
      <c r="M40" s="204">
        <f>'[1]13商品服务'!M40</f>
        <v>0</v>
      </c>
      <c r="N40" s="204">
        <f>'[1]13商品服务'!N40</f>
        <v>0</v>
      </c>
      <c r="O40" s="204">
        <f>'[1]13商品服务'!O40</f>
        <v>0</v>
      </c>
      <c r="P40" s="204">
        <f>'[1]13商品服务'!P40</f>
        <v>0</v>
      </c>
      <c r="Q40" s="204">
        <f>'[1]13商品服务'!Q40</f>
        <v>0</v>
      </c>
      <c r="R40" s="204">
        <f>'[1]13商品服务'!R40</f>
        <v>0</v>
      </c>
      <c r="S40" s="204">
        <f>'[1]13商品服务'!S40</f>
        <v>0</v>
      </c>
      <c r="T40" s="204">
        <f>'[1]13商品服务'!T40</f>
        <v>0</v>
      </c>
      <c r="U40" s="204">
        <f>'[1]13商品服务'!U40</f>
        <v>0</v>
      </c>
      <c r="V40" s="204">
        <f>'[1]13商品服务'!V40</f>
        <v>0</v>
      </c>
      <c r="W40" s="204">
        <f>'[1]13商品服务'!W40</f>
        <v>0</v>
      </c>
      <c r="X40" s="204">
        <f>'[1]13商品服务'!X40</f>
        <v>0</v>
      </c>
      <c r="Y40" s="204">
        <f>'[1]13商品服务'!Y40</f>
        <v>0</v>
      </c>
      <c r="Z40" s="204">
        <f>'[1]13商品服务'!Z40</f>
        <v>0</v>
      </c>
      <c r="AA40" s="204">
        <f>'[1]13商品服务'!AA40</f>
        <v>0</v>
      </c>
      <c r="AB40" s="195"/>
    </row>
    <row r="41" spans="1:28" ht="26.25" customHeight="1">
      <c r="A41" s="203">
        <f>'[1]13商品服务'!A41</f>
        <v>0</v>
      </c>
      <c r="B41" s="203">
        <f>'[1]13商品服务'!B41</f>
        <v>0</v>
      </c>
      <c r="C41" s="203">
        <f>'[1]13商品服务'!C41</f>
        <v>0</v>
      </c>
      <c r="D41" s="203">
        <f>'[1]13商品服务'!D41</f>
        <v>0</v>
      </c>
      <c r="E41" s="203">
        <f>'[1]13商品服务'!E41</f>
        <v>0</v>
      </c>
      <c r="F41" s="204">
        <f>'[1]13商品服务'!F41</f>
        <v>0</v>
      </c>
      <c r="G41" s="204">
        <f>'[1]13商品服务'!G41</f>
        <v>0</v>
      </c>
      <c r="H41" s="204">
        <f>'[1]13商品服务'!H41</f>
        <v>0</v>
      </c>
      <c r="I41" s="204">
        <f>'[1]13商品服务'!I41</f>
        <v>0</v>
      </c>
      <c r="J41" s="204">
        <f>'[1]13商品服务'!J41</f>
        <v>0</v>
      </c>
      <c r="K41" s="204">
        <f>'[1]13商品服务'!K41</f>
        <v>0</v>
      </c>
      <c r="L41" s="204">
        <f>'[1]13商品服务'!L41</f>
        <v>0</v>
      </c>
      <c r="M41" s="204">
        <f>'[1]13商品服务'!M41</f>
        <v>0</v>
      </c>
      <c r="N41" s="204">
        <f>'[1]13商品服务'!N41</f>
        <v>0</v>
      </c>
      <c r="O41" s="204">
        <f>'[1]13商品服务'!O41</f>
        <v>0</v>
      </c>
      <c r="P41" s="204">
        <f>'[1]13商品服务'!P41</f>
        <v>0</v>
      </c>
      <c r="Q41" s="204">
        <f>'[1]13商品服务'!Q41</f>
        <v>0</v>
      </c>
      <c r="R41" s="204">
        <f>'[1]13商品服务'!R41</f>
        <v>0</v>
      </c>
      <c r="S41" s="204">
        <f>'[1]13商品服务'!S41</f>
        <v>0</v>
      </c>
      <c r="T41" s="204">
        <f>'[1]13商品服务'!T41</f>
        <v>0</v>
      </c>
      <c r="U41" s="204">
        <f>'[1]13商品服务'!U41</f>
        <v>0</v>
      </c>
      <c r="V41" s="204">
        <f>'[1]13商品服务'!V41</f>
        <v>0</v>
      </c>
      <c r="W41" s="204">
        <f>'[1]13商品服务'!W41</f>
        <v>0</v>
      </c>
      <c r="X41" s="204">
        <f>'[1]13商品服务'!X41</f>
        <v>0</v>
      </c>
      <c r="Y41" s="204">
        <f>'[1]13商品服务'!Y41</f>
        <v>0</v>
      </c>
      <c r="Z41" s="204">
        <f>'[1]13商品服务'!Z41</f>
        <v>0</v>
      </c>
      <c r="AA41" s="204">
        <f>'[1]13商品服务'!AA41</f>
        <v>0</v>
      </c>
      <c r="AB41" s="195"/>
    </row>
    <row r="42" spans="1:27" ht="22.5" customHeight="1">
      <c r="A42" s="203">
        <f>'[1]13商品服务'!A42</f>
        <v>0</v>
      </c>
      <c r="B42" s="203">
        <f>'[1]13商品服务'!B42</f>
        <v>0</v>
      </c>
      <c r="C42" s="203">
        <f>'[1]13商品服务'!C42</f>
        <v>0</v>
      </c>
      <c r="D42" s="203">
        <f>'[1]13商品服务'!D42</f>
        <v>0</v>
      </c>
      <c r="E42" s="203">
        <f>'[1]13商品服务'!E42</f>
        <v>0</v>
      </c>
      <c r="F42" s="204">
        <f>'[1]13商品服务'!F42</f>
        <v>0</v>
      </c>
      <c r="G42" s="204">
        <f>'[1]13商品服务'!G42</f>
        <v>0</v>
      </c>
      <c r="H42" s="204">
        <f>'[1]13商品服务'!H42</f>
        <v>0</v>
      </c>
      <c r="I42" s="204">
        <f>'[1]13商品服务'!I42</f>
        <v>0</v>
      </c>
      <c r="J42" s="204">
        <f>'[1]13商品服务'!J42</f>
        <v>0</v>
      </c>
      <c r="K42" s="204">
        <f>'[1]13商品服务'!K42</f>
        <v>0</v>
      </c>
      <c r="L42" s="204">
        <f>'[1]13商品服务'!L42</f>
        <v>0</v>
      </c>
      <c r="M42" s="204">
        <f>'[1]13商品服务'!M42</f>
        <v>0</v>
      </c>
      <c r="N42" s="204">
        <f>'[1]13商品服务'!N42</f>
        <v>0</v>
      </c>
      <c r="O42" s="204">
        <f>'[1]13商品服务'!O42</f>
        <v>0</v>
      </c>
      <c r="P42" s="204">
        <f>'[1]13商品服务'!P42</f>
        <v>0</v>
      </c>
      <c r="Q42" s="204">
        <f>'[1]13商品服务'!Q42</f>
        <v>0</v>
      </c>
      <c r="R42" s="204">
        <f>'[1]13商品服务'!R42</f>
        <v>0</v>
      </c>
      <c r="S42" s="204">
        <f>'[1]13商品服务'!S42</f>
        <v>0</v>
      </c>
      <c r="T42" s="204">
        <f>'[1]13商品服务'!T42</f>
        <v>0</v>
      </c>
      <c r="U42" s="204">
        <f>'[1]13商品服务'!U42</f>
        <v>0</v>
      </c>
      <c r="V42" s="204">
        <f>'[1]13商品服务'!V42</f>
        <v>0</v>
      </c>
      <c r="W42" s="204">
        <f>'[1]13商品服务'!W42</f>
        <v>0</v>
      </c>
      <c r="X42" s="204">
        <f>'[1]13商品服务'!X42</f>
        <v>0</v>
      </c>
      <c r="Y42" s="204">
        <f>'[1]13商品服务'!Y42</f>
        <v>0</v>
      </c>
      <c r="Z42" s="204">
        <f>'[1]13商品服务'!Z42</f>
        <v>0</v>
      </c>
      <c r="AA42" s="204">
        <f>'[1]13商品服务'!AA42</f>
        <v>0</v>
      </c>
    </row>
    <row r="43" spans="1:27" ht="22.5" customHeight="1">
      <c r="A43" s="203">
        <f>'[1]13商品服务'!A43</f>
        <v>0</v>
      </c>
      <c r="B43" s="203">
        <f>'[1]13商品服务'!B43</f>
        <v>0</v>
      </c>
      <c r="C43" s="203">
        <f>'[1]13商品服务'!C43</f>
        <v>0</v>
      </c>
      <c r="D43" s="203">
        <f>'[1]13商品服务'!D43</f>
        <v>0</v>
      </c>
      <c r="E43" s="203">
        <f>'[1]13商品服务'!E43</f>
        <v>0</v>
      </c>
      <c r="F43" s="204">
        <f>'[1]13商品服务'!F43</f>
        <v>0</v>
      </c>
      <c r="G43" s="204">
        <f>'[1]13商品服务'!G43</f>
        <v>0</v>
      </c>
      <c r="H43" s="204">
        <f>'[1]13商品服务'!H43</f>
        <v>0</v>
      </c>
      <c r="I43" s="204">
        <f>'[1]13商品服务'!I43</f>
        <v>0</v>
      </c>
      <c r="J43" s="204">
        <f>'[1]13商品服务'!J43</f>
        <v>0</v>
      </c>
      <c r="K43" s="204">
        <f>'[1]13商品服务'!K43</f>
        <v>0</v>
      </c>
      <c r="L43" s="204">
        <f>'[1]13商品服务'!L43</f>
        <v>0</v>
      </c>
      <c r="M43" s="204">
        <f>'[1]13商品服务'!M43</f>
        <v>0</v>
      </c>
      <c r="N43" s="204">
        <f>'[1]13商品服务'!N43</f>
        <v>0</v>
      </c>
      <c r="O43" s="204">
        <f>'[1]13商品服务'!O43</f>
        <v>0</v>
      </c>
      <c r="P43" s="204">
        <f>'[1]13商品服务'!P43</f>
        <v>0</v>
      </c>
      <c r="Q43" s="204">
        <f>'[1]13商品服务'!Q43</f>
        <v>0</v>
      </c>
      <c r="R43" s="204">
        <f>'[1]13商品服务'!R43</f>
        <v>0</v>
      </c>
      <c r="S43" s="204">
        <f>'[1]13商品服务'!S43</f>
        <v>0</v>
      </c>
      <c r="T43" s="204">
        <f>'[1]13商品服务'!T43</f>
        <v>0</v>
      </c>
      <c r="U43" s="204">
        <f>'[1]13商品服务'!U43</f>
        <v>0</v>
      </c>
      <c r="V43" s="204">
        <f>'[1]13商品服务'!V43</f>
        <v>0</v>
      </c>
      <c r="W43" s="204">
        <f>'[1]13商品服务'!W43</f>
        <v>0</v>
      </c>
      <c r="X43" s="204">
        <f>'[1]13商品服务'!X43</f>
        <v>0</v>
      </c>
      <c r="Y43" s="204">
        <f>'[1]13商品服务'!Y43</f>
        <v>0</v>
      </c>
      <c r="Z43" s="204">
        <f>'[1]13商品服务'!Z43</f>
        <v>0</v>
      </c>
      <c r="AA43" s="204">
        <f>'[1]13商品服务'!AA43</f>
        <v>0</v>
      </c>
    </row>
    <row r="44" spans="1:27" ht="22.5" customHeight="1">
      <c r="A44" s="203">
        <f>'[1]13商品服务'!A44</f>
        <v>0</v>
      </c>
      <c r="B44" s="203">
        <f>'[1]13商品服务'!B44</f>
        <v>0</v>
      </c>
      <c r="C44" s="203">
        <f>'[1]13商品服务'!C44</f>
        <v>0</v>
      </c>
      <c r="D44" s="203">
        <f>'[1]13商品服务'!D44</f>
        <v>0</v>
      </c>
      <c r="E44" s="203">
        <f>'[1]13商品服务'!E44</f>
        <v>0</v>
      </c>
      <c r="F44" s="204">
        <f>'[1]13商品服务'!F44</f>
        <v>0</v>
      </c>
      <c r="G44" s="204">
        <f>'[1]13商品服务'!G44</f>
        <v>0</v>
      </c>
      <c r="H44" s="204">
        <f>'[1]13商品服务'!H44</f>
        <v>0</v>
      </c>
      <c r="I44" s="204">
        <f>'[1]13商品服务'!I44</f>
        <v>0</v>
      </c>
      <c r="J44" s="204">
        <f>'[1]13商品服务'!J44</f>
        <v>0</v>
      </c>
      <c r="K44" s="204">
        <f>'[1]13商品服务'!K44</f>
        <v>0</v>
      </c>
      <c r="L44" s="204">
        <f>'[1]13商品服务'!L44</f>
        <v>0</v>
      </c>
      <c r="M44" s="204">
        <f>'[1]13商品服务'!M44</f>
        <v>0</v>
      </c>
      <c r="N44" s="204">
        <f>'[1]13商品服务'!N44</f>
        <v>0</v>
      </c>
      <c r="O44" s="204">
        <f>'[1]13商品服务'!O44</f>
        <v>0</v>
      </c>
      <c r="P44" s="204">
        <f>'[1]13商品服务'!P44</f>
        <v>0</v>
      </c>
      <c r="Q44" s="204">
        <f>'[1]13商品服务'!Q44</f>
        <v>0</v>
      </c>
      <c r="R44" s="204">
        <f>'[1]13商品服务'!R44</f>
        <v>0</v>
      </c>
      <c r="S44" s="204">
        <f>'[1]13商品服务'!S44</f>
        <v>0</v>
      </c>
      <c r="T44" s="204">
        <f>'[1]13商品服务'!T44</f>
        <v>0</v>
      </c>
      <c r="U44" s="204">
        <f>'[1]13商品服务'!U44</f>
        <v>0</v>
      </c>
      <c r="V44" s="204">
        <f>'[1]13商品服务'!V44</f>
        <v>0</v>
      </c>
      <c r="W44" s="204">
        <f>'[1]13商品服务'!W44</f>
        <v>0</v>
      </c>
      <c r="X44" s="204">
        <f>'[1]13商品服务'!X44</f>
        <v>0</v>
      </c>
      <c r="Y44" s="204">
        <f>'[1]13商品服务'!Y44</f>
        <v>0</v>
      </c>
      <c r="Z44" s="204">
        <f>'[1]13商品服务'!Z44</f>
        <v>0</v>
      </c>
      <c r="AA44" s="204">
        <f>'[1]13商品服务'!AA44</f>
        <v>0</v>
      </c>
    </row>
    <row r="45" spans="1:27" ht="22.5" customHeight="1">
      <c r="A45" s="203">
        <f>'[1]13商品服务'!A45</f>
        <v>0</v>
      </c>
      <c r="B45" s="203">
        <f>'[1]13商品服务'!B45</f>
        <v>0</v>
      </c>
      <c r="C45" s="203">
        <f>'[1]13商品服务'!C45</f>
        <v>0</v>
      </c>
      <c r="D45" s="203">
        <f>'[1]13商品服务'!D45</f>
        <v>0</v>
      </c>
      <c r="E45" s="203">
        <f>'[1]13商品服务'!E45</f>
        <v>0</v>
      </c>
      <c r="F45" s="204">
        <f>'[1]13商品服务'!F45</f>
        <v>0</v>
      </c>
      <c r="G45" s="204">
        <f>'[1]13商品服务'!G45</f>
        <v>0</v>
      </c>
      <c r="H45" s="204">
        <f>'[1]13商品服务'!H45</f>
        <v>0</v>
      </c>
      <c r="I45" s="204">
        <f>'[1]13商品服务'!I45</f>
        <v>0</v>
      </c>
      <c r="J45" s="204">
        <f>'[1]13商品服务'!J45</f>
        <v>0</v>
      </c>
      <c r="K45" s="204">
        <f>'[1]13商品服务'!K45</f>
        <v>0</v>
      </c>
      <c r="L45" s="204">
        <f>'[1]13商品服务'!L45</f>
        <v>0</v>
      </c>
      <c r="M45" s="204">
        <f>'[1]13商品服务'!M45</f>
        <v>0</v>
      </c>
      <c r="N45" s="204">
        <f>'[1]13商品服务'!N45</f>
        <v>0</v>
      </c>
      <c r="O45" s="204">
        <f>'[1]13商品服务'!O45</f>
        <v>0</v>
      </c>
      <c r="P45" s="204">
        <f>'[1]13商品服务'!P45</f>
        <v>0</v>
      </c>
      <c r="Q45" s="204">
        <f>'[1]13商品服务'!Q45</f>
        <v>0</v>
      </c>
      <c r="R45" s="204">
        <f>'[1]13商品服务'!R45</f>
        <v>0</v>
      </c>
      <c r="S45" s="204">
        <f>'[1]13商品服务'!S45</f>
        <v>0</v>
      </c>
      <c r="T45" s="204">
        <f>'[1]13商品服务'!T45</f>
        <v>0</v>
      </c>
      <c r="U45" s="204">
        <f>'[1]13商品服务'!U45</f>
        <v>0</v>
      </c>
      <c r="V45" s="204">
        <f>'[1]13商品服务'!V45</f>
        <v>0</v>
      </c>
      <c r="W45" s="204">
        <f>'[1]13商品服务'!W45</f>
        <v>0</v>
      </c>
      <c r="X45" s="204">
        <f>'[1]13商品服务'!X45</f>
        <v>0</v>
      </c>
      <c r="Y45" s="204">
        <f>'[1]13商品服务'!Y45</f>
        <v>0</v>
      </c>
      <c r="Z45" s="204">
        <f>'[1]13商品服务'!Z45</f>
        <v>0</v>
      </c>
      <c r="AA45" s="204">
        <f>'[1]13商品服务'!AA45</f>
        <v>0</v>
      </c>
    </row>
    <row r="46" spans="1:27" ht="22.5" customHeight="1">
      <c r="A46" s="203">
        <f>'[1]13商品服务'!A46</f>
        <v>0</v>
      </c>
      <c r="B46" s="203">
        <f>'[1]13商品服务'!B46</f>
        <v>0</v>
      </c>
      <c r="C46" s="203">
        <f>'[1]13商品服务'!C46</f>
        <v>0</v>
      </c>
      <c r="D46" s="203">
        <f>'[1]13商品服务'!D46</f>
        <v>0</v>
      </c>
      <c r="E46" s="203">
        <f>'[1]13商品服务'!E46</f>
        <v>0</v>
      </c>
      <c r="F46" s="204">
        <f>'[1]13商品服务'!F46</f>
        <v>0</v>
      </c>
      <c r="G46" s="204">
        <f>'[1]13商品服务'!G46</f>
        <v>0</v>
      </c>
      <c r="H46" s="204">
        <f>'[1]13商品服务'!H46</f>
        <v>0</v>
      </c>
      <c r="I46" s="204">
        <f>'[1]13商品服务'!I46</f>
        <v>0</v>
      </c>
      <c r="J46" s="204">
        <f>'[1]13商品服务'!J46</f>
        <v>0</v>
      </c>
      <c r="K46" s="204">
        <f>'[1]13商品服务'!K46</f>
        <v>0</v>
      </c>
      <c r="L46" s="204">
        <f>'[1]13商品服务'!L46</f>
        <v>0</v>
      </c>
      <c r="M46" s="204">
        <f>'[1]13商品服务'!M46</f>
        <v>0</v>
      </c>
      <c r="N46" s="204">
        <f>'[1]13商品服务'!N46</f>
        <v>0</v>
      </c>
      <c r="O46" s="204">
        <f>'[1]13商品服务'!O46</f>
        <v>0</v>
      </c>
      <c r="P46" s="204">
        <f>'[1]13商品服务'!P46</f>
        <v>0</v>
      </c>
      <c r="Q46" s="204">
        <f>'[1]13商品服务'!Q46</f>
        <v>0</v>
      </c>
      <c r="R46" s="204">
        <f>'[1]13商品服务'!R46</f>
        <v>0</v>
      </c>
      <c r="S46" s="204">
        <f>'[1]13商品服务'!S46</f>
        <v>0</v>
      </c>
      <c r="T46" s="204">
        <f>'[1]13商品服务'!T46</f>
        <v>0</v>
      </c>
      <c r="U46" s="204">
        <f>'[1]13商品服务'!U46</f>
        <v>0</v>
      </c>
      <c r="V46" s="204">
        <f>'[1]13商品服务'!V46</f>
        <v>0</v>
      </c>
      <c r="W46" s="204">
        <f>'[1]13商品服务'!W46</f>
        <v>0</v>
      </c>
      <c r="X46" s="204">
        <f>'[1]13商品服务'!X46</f>
        <v>0</v>
      </c>
      <c r="Y46" s="204">
        <f>'[1]13商品服务'!Y46</f>
        <v>0</v>
      </c>
      <c r="Z46" s="204">
        <f>'[1]13商品服务'!Z46</f>
        <v>0</v>
      </c>
      <c r="AA46" s="204">
        <f>'[1]13商品服务'!AA46</f>
        <v>0</v>
      </c>
    </row>
    <row r="47" spans="1:27" ht="22.5" customHeight="1">
      <c r="A47" s="203">
        <f>'[1]13商品服务'!A47</f>
        <v>0</v>
      </c>
      <c r="B47" s="203">
        <f>'[1]13商品服务'!B47</f>
        <v>0</v>
      </c>
      <c r="C47" s="203">
        <f>'[1]13商品服务'!C47</f>
        <v>0</v>
      </c>
      <c r="D47" s="203">
        <f>'[1]13商品服务'!D47</f>
        <v>0</v>
      </c>
      <c r="E47" s="203">
        <f>'[1]13商品服务'!E47</f>
        <v>0</v>
      </c>
      <c r="F47" s="204">
        <f>'[1]13商品服务'!F47</f>
        <v>0</v>
      </c>
      <c r="G47" s="204">
        <f>'[1]13商品服务'!G47</f>
        <v>0</v>
      </c>
      <c r="H47" s="204">
        <f>'[1]13商品服务'!H47</f>
        <v>0</v>
      </c>
      <c r="I47" s="204">
        <f>'[1]13商品服务'!I47</f>
        <v>0</v>
      </c>
      <c r="J47" s="204">
        <f>'[1]13商品服务'!J47</f>
        <v>0</v>
      </c>
      <c r="K47" s="204">
        <f>'[1]13商品服务'!K47</f>
        <v>0</v>
      </c>
      <c r="L47" s="204">
        <f>'[1]13商品服务'!L47</f>
        <v>0</v>
      </c>
      <c r="M47" s="204">
        <f>'[1]13商品服务'!M47</f>
        <v>0</v>
      </c>
      <c r="N47" s="204">
        <f>'[1]13商品服务'!N47</f>
        <v>0</v>
      </c>
      <c r="O47" s="204">
        <f>'[1]13商品服务'!O47</f>
        <v>0</v>
      </c>
      <c r="P47" s="204">
        <f>'[1]13商品服务'!P47</f>
        <v>0</v>
      </c>
      <c r="Q47" s="204">
        <f>'[1]13商品服务'!Q47</f>
        <v>0</v>
      </c>
      <c r="R47" s="204">
        <f>'[1]13商品服务'!R47</f>
        <v>0</v>
      </c>
      <c r="S47" s="204">
        <f>'[1]13商品服务'!S47</f>
        <v>0</v>
      </c>
      <c r="T47" s="204">
        <f>'[1]13商品服务'!T47</f>
        <v>0</v>
      </c>
      <c r="U47" s="204">
        <f>'[1]13商品服务'!U47</f>
        <v>0</v>
      </c>
      <c r="V47" s="204">
        <f>'[1]13商品服务'!V47</f>
        <v>0</v>
      </c>
      <c r="W47" s="204">
        <f>'[1]13商品服务'!W47</f>
        <v>0</v>
      </c>
      <c r="X47" s="204">
        <f>'[1]13商品服务'!X47</f>
        <v>0</v>
      </c>
      <c r="Y47" s="204">
        <f>'[1]13商品服务'!Y47</f>
        <v>0</v>
      </c>
      <c r="Z47" s="204">
        <f>'[1]13商品服务'!Z47</f>
        <v>0</v>
      </c>
      <c r="AA47" s="204">
        <f>'[1]13商品服务'!AA47</f>
        <v>0</v>
      </c>
    </row>
    <row r="48" spans="1:27" ht="22.5" customHeight="1">
      <c r="A48" s="203">
        <f>'[1]13商品服务'!A48</f>
        <v>0</v>
      </c>
      <c r="B48" s="203">
        <f>'[1]13商品服务'!B48</f>
        <v>0</v>
      </c>
      <c r="C48" s="203">
        <f>'[1]13商品服务'!C48</f>
        <v>0</v>
      </c>
      <c r="D48" s="203">
        <f>'[1]13商品服务'!D48</f>
        <v>0</v>
      </c>
      <c r="E48" s="203">
        <f>'[1]13商品服务'!E48</f>
        <v>0</v>
      </c>
      <c r="F48" s="204">
        <f>'[1]13商品服务'!F48</f>
        <v>0</v>
      </c>
      <c r="G48" s="204">
        <f>'[1]13商品服务'!G48</f>
        <v>0</v>
      </c>
      <c r="H48" s="204">
        <f>'[1]13商品服务'!H48</f>
        <v>0</v>
      </c>
      <c r="I48" s="204">
        <f>'[1]13商品服务'!I48</f>
        <v>0</v>
      </c>
      <c r="J48" s="204">
        <f>'[1]13商品服务'!J48</f>
        <v>0</v>
      </c>
      <c r="K48" s="204">
        <f>'[1]13商品服务'!K48</f>
        <v>0</v>
      </c>
      <c r="L48" s="204">
        <f>'[1]13商品服务'!L48</f>
        <v>0</v>
      </c>
      <c r="M48" s="204">
        <f>'[1]13商品服务'!M48</f>
        <v>0</v>
      </c>
      <c r="N48" s="204">
        <f>'[1]13商品服务'!N48</f>
        <v>0</v>
      </c>
      <c r="O48" s="204">
        <f>'[1]13商品服务'!O48</f>
        <v>0</v>
      </c>
      <c r="P48" s="204">
        <f>'[1]13商品服务'!P48</f>
        <v>0</v>
      </c>
      <c r="Q48" s="204">
        <f>'[1]13商品服务'!Q48</f>
        <v>0</v>
      </c>
      <c r="R48" s="204">
        <f>'[1]13商品服务'!R48</f>
        <v>0</v>
      </c>
      <c r="S48" s="204">
        <f>'[1]13商品服务'!S48</f>
        <v>0</v>
      </c>
      <c r="T48" s="204">
        <f>'[1]13商品服务'!T48</f>
        <v>0</v>
      </c>
      <c r="U48" s="204">
        <f>'[1]13商品服务'!U48</f>
        <v>0</v>
      </c>
      <c r="V48" s="204">
        <f>'[1]13商品服务'!V48</f>
        <v>0</v>
      </c>
      <c r="W48" s="204">
        <f>'[1]13商品服务'!W48</f>
        <v>0</v>
      </c>
      <c r="X48" s="204">
        <f>'[1]13商品服务'!X48</f>
        <v>0</v>
      </c>
      <c r="Y48" s="204">
        <f>'[1]13商品服务'!Y48</f>
        <v>0</v>
      </c>
      <c r="Z48" s="204">
        <f>'[1]13商品服务'!Z48</f>
        <v>0</v>
      </c>
      <c r="AA48" s="204">
        <f>'[1]13商品服务'!AA48</f>
        <v>0</v>
      </c>
    </row>
    <row r="49" spans="1:27" ht="22.5" customHeight="1">
      <c r="A49" s="203">
        <f>'[1]13商品服务'!A49</f>
        <v>0</v>
      </c>
      <c r="B49" s="203">
        <f>'[1]13商品服务'!B49</f>
        <v>0</v>
      </c>
      <c r="C49" s="203">
        <f>'[1]13商品服务'!C49</f>
        <v>0</v>
      </c>
      <c r="D49" s="203">
        <f>'[1]13商品服务'!D49</f>
        <v>0</v>
      </c>
      <c r="E49" s="203">
        <f>'[1]13商品服务'!E49</f>
        <v>0</v>
      </c>
      <c r="F49" s="204">
        <f>'[1]13商品服务'!F49</f>
        <v>0</v>
      </c>
      <c r="G49" s="204">
        <f>'[1]13商品服务'!G49</f>
        <v>0</v>
      </c>
      <c r="H49" s="204">
        <f>'[1]13商品服务'!H49</f>
        <v>0</v>
      </c>
      <c r="I49" s="204">
        <f>'[1]13商品服务'!I49</f>
        <v>0</v>
      </c>
      <c r="J49" s="204">
        <f>'[1]13商品服务'!J49</f>
        <v>0</v>
      </c>
      <c r="K49" s="204">
        <f>'[1]13商品服务'!K49</f>
        <v>0</v>
      </c>
      <c r="L49" s="204">
        <f>'[1]13商品服务'!L49</f>
        <v>0</v>
      </c>
      <c r="M49" s="204">
        <f>'[1]13商品服务'!M49</f>
        <v>0</v>
      </c>
      <c r="N49" s="204">
        <f>'[1]13商品服务'!N49</f>
        <v>0</v>
      </c>
      <c r="O49" s="204">
        <f>'[1]13商品服务'!O49</f>
        <v>0</v>
      </c>
      <c r="P49" s="204">
        <f>'[1]13商品服务'!P49</f>
        <v>0</v>
      </c>
      <c r="Q49" s="204">
        <f>'[1]13商品服务'!Q49</f>
        <v>0</v>
      </c>
      <c r="R49" s="204">
        <f>'[1]13商品服务'!R49</f>
        <v>0</v>
      </c>
      <c r="S49" s="204">
        <f>'[1]13商品服务'!S49</f>
        <v>0</v>
      </c>
      <c r="T49" s="204">
        <f>'[1]13商品服务'!T49</f>
        <v>0</v>
      </c>
      <c r="U49" s="204">
        <f>'[1]13商品服务'!U49</f>
        <v>0</v>
      </c>
      <c r="V49" s="204">
        <f>'[1]13商品服务'!V49</f>
        <v>0</v>
      </c>
      <c r="W49" s="204">
        <f>'[1]13商品服务'!W49</f>
        <v>0</v>
      </c>
      <c r="X49" s="204">
        <f>'[1]13商品服务'!X49</f>
        <v>0</v>
      </c>
      <c r="Y49" s="204">
        <f>'[1]13商品服务'!Y49</f>
        <v>0</v>
      </c>
      <c r="Z49" s="204">
        <f>'[1]13商品服务'!Z49</f>
        <v>0</v>
      </c>
      <c r="AA49" s="204">
        <f>'[1]13商品服务'!AA49</f>
        <v>0</v>
      </c>
    </row>
    <row r="50" spans="1:27" ht="22.5" customHeight="1">
      <c r="A50" s="203">
        <f>'[1]13商品服务'!A50</f>
        <v>0</v>
      </c>
      <c r="B50" s="203">
        <f>'[1]13商品服务'!B50</f>
        <v>0</v>
      </c>
      <c r="C50" s="203">
        <f>'[1]13商品服务'!C50</f>
        <v>0</v>
      </c>
      <c r="D50" s="203">
        <f>'[1]13商品服务'!D50</f>
        <v>0</v>
      </c>
      <c r="E50" s="203">
        <f>'[1]13商品服务'!E50</f>
        <v>0</v>
      </c>
      <c r="F50" s="204">
        <f>'[1]13商品服务'!F50</f>
        <v>0</v>
      </c>
      <c r="G50" s="204">
        <f>'[1]13商品服务'!G50</f>
        <v>0</v>
      </c>
      <c r="H50" s="204">
        <f>'[1]13商品服务'!H50</f>
        <v>0</v>
      </c>
      <c r="I50" s="204">
        <f>'[1]13商品服务'!I50</f>
        <v>0</v>
      </c>
      <c r="J50" s="204">
        <f>'[1]13商品服务'!J50</f>
        <v>0</v>
      </c>
      <c r="K50" s="204">
        <f>'[1]13商品服务'!K50</f>
        <v>0</v>
      </c>
      <c r="L50" s="204">
        <f>'[1]13商品服务'!L50</f>
        <v>0</v>
      </c>
      <c r="M50" s="204">
        <f>'[1]13商品服务'!M50</f>
        <v>0</v>
      </c>
      <c r="N50" s="204">
        <f>'[1]13商品服务'!N50</f>
        <v>0</v>
      </c>
      <c r="O50" s="204">
        <f>'[1]13商品服务'!O50</f>
        <v>0</v>
      </c>
      <c r="P50" s="204">
        <f>'[1]13商品服务'!P50</f>
        <v>0</v>
      </c>
      <c r="Q50" s="204">
        <f>'[1]13商品服务'!Q50</f>
        <v>0</v>
      </c>
      <c r="R50" s="204">
        <f>'[1]13商品服务'!R50</f>
        <v>0</v>
      </c>
      <c r="S50" s="204">
        <f>'[1]13商品服务'!S50</f>
        <v>0</v>
      </c>
      <c r="T50" s="204">
        <f>'[1]13商品服务'!T50</f>
        <v>0</v>
      </c>
      <c r="U50" s="204">
        <f>'[1]13商品服务'!U50</f>
        <v>0</v>
      </c>
      <c r="V50" s="204">
        <f>'[1]13商品服务'!V50</f>
        <v>0</v>
      </c>
      <c r="W50" s="204">
        <f>'[1]13商品服务'!W50</f>
        <v>0</v>
      </c>
      <c r="X50" s="204">
        <f>'[1]13商品服务'!X50</f>
        <v>0</v>
      </c>
      <c r="Y50" s="204">
        <f>'[1]13商品服务'!Y50</f>
        <v>0</v>
      </c>
      <c r="Z50" s="204">
        <f>'[1]13商品服务'!Z50</f>
        <v>0</v>
      </c>
      <c r="AA50" s="204">
        <f>'[1]13商品服务'!AA50</f>
        <v>0</v>
      </c>
    </row>
    <row r="51" spans="1:27" ht="22.5" customHeight="1">
      <c r="A51" s="203">
        <f>'[1]13商品服务'!A51</f>
        <v>0</v>
      </c>
      <c r="B51" s="203">
        <f>'[1]13商品服务'!B51</f>
        <v>0</v>
      </c>
      <c r="C51" s="203">
        <f>'[1]13商品服务'!C51</f>
        <v>0</v>
      </c>
      <c r="D51" s="203">
        <f>'[1]13商品服务'!D51</f>
        <v>0</v>
      </c>
      <c r="E51" s="203">
        <f>'[1]13商品服务'!E51</f>
        <v>0</v>
      </c>
      <c r="F51" s="204">
        <f>'[1]13商品服务'!F51</f>
        <v>0</v>
      </c>
      <c r="G51" s="204">
        <f>'[1]13商品服务'!G51</f>
        <v>0</v>
      </c>
      <c r="H51" s="204">
        <f>'[1]13商品服务'!H51</f>
        <v>0</v>
      </c>
      <c r="I51" s="204">
        <f>'[1]13商品服务'!I51</f>
        <v>0</v>
      </c>
      <c r="J51" s="204">
        <f>'[1]13商品服务'!J51</f>
        <v>0</v>
      </c>
      <c r="K51" s="204">
        <f>'[1]13商品服务'!K51</f>
        <v>0</v>
      </c>
      <c r="L51" s="204">
        <f>'[1]13商品服务'!L51</f>
        <v>0</v>
      </c>
      <c r="M51" s="204">
        <f>'[1]13商品服务'!M51</f>
        <v>0</v>
      </c>
      <c r="N51" s="204">
        <f>'[1]13商品服务'!N51</f>
        <v>0</v>
      </c>
      <c r="O51" s="204">
        <f>'[1]13商品服务'!O51</f>
        <v>0</v>
      </c>
      <c r="P51" s="204">
        <f>'[1]13商品服务'!P51</f>
        <v>0</v>
      </c>
      <c r="Q51" s="204">
        <f>'[1]13商品服务'!Q51</f>
        <v>0</v>
      </c>
      <c r="R51" s="204">
        <f>'[1]13商品服务'!R51</f>
        <v>0</v>
      </c>
      <c r="S51" s="204">
        <f>'[1]13商品服务'!S51</f>
        <v>0</v>
      </c>
      <c r="T51" s="204">
        <f>'[1]13商品服务'!T51</f>
        <v>0</v>
      </c>
      <c r="U51" s="204">
        <f>'[1]13商品服务'!U51</f>
        <v>0</v>
      </c>
      <c r="V51" s="204">
        <f>'[1]13商品服务'!V51</f>
        <v>0</v>
      </c>
      <c r="W51" s="204">
        <f>'[1]13商品服务'!W51</f>
        <v>0</v>
      </c>
      <c r="X51" s="204">
        <f>'[1]13商品服务'!X51</f>
        <v>0</v>
      </c>
      <c r="Y51" s="204">
        <f>'[1]13商品服务'!Y51</f>
        <v>0</v>
      </c>
      <c r="Z51" s="204">
        <f>'[1]13商品服务'!Z51</f>
        <v>0</v>
      </c>
      <c r="AA51" s="204">
        <f>'[1]13商品服务'!AA51</f>
        <v>0</v>
      </c>
    </row>
    <row r="52" spans="1:27" ht="22.5" customHeight="1">
      <c r="A52" s="203">
        <f>'[1]13商品服务'!A52</f>
        <v>0</v>
      </c>
      <c r="B52" s="203">
        <f>'[1]13商品服务'!B52</f>
        <v>0</v>
      </c>
      <c r="C52" s="203">
        <f>'[1]13商品服务'!C52</f>
        <v>0</v>
      </c>
      <c r="D52" s="203">
        <f>'[1]13商品服务'!D52</f>
        <v>0</v>
      </c>
      <c r="E52" s="203">
        <f>'[1]13商品服务'!E52</f>
        <v>0</v>
      </c>
      <c r="F52" s="204">
        <f>'[1]13商品服务'!F52</f>
        <v>0</v>
      </c>
      <c r="G52" s="204">
        <f>'[1]13商品服务'!G52</f>
        <v>0</v>
      </c>
      <c r="H52" s="204">
        <f>'[1]13商品服务'!H52</f>
        <v>0</v>
      </c>
      <c r="I52" s="204">
        <f>'[1]13商品服务'!I52</f>
        <v>0</v>
      </c>
      <c r="J52" s="204">
        <f>'[1]13商品服务'!J52</f>
        <v>0</v>
      </c>
      <c r="K52" s="204">
        <f>'[1]13商品服务'!K52</f>
        <v>0</v>
      </c>
      <c r="L52" s="204">
        <f>'[1]13商品服务'!L52</f>
        <v>0</v>
      </c>
      <c r="M52" s="204">
        <f>'[1]13商品服务'!M52</f>
        <v>0</v>
      </c>
      <c r="N52" s="204">
        <f>'[1]13商品服务'!N52</f>
        <v>0</v>
      </c>
      <c r="O52" s="204">
        <f>'[1]13商品服务'!O52</f>
        <v>0</v>
      </c>
      <c r="P52" s="204">
        <f>'[1]13商品服务'!P52</f>
        <v>0</v>
      </c>
      <c r="Q52" s="204">
        <f>'[1]13商品服务'!Q52</f>
        <v>0</v>
      </c>
      <c r="R52" s="204">
        <f>'[1]13商品服务'!R52</f>
        <v>0</v>
      </c>
      <c r="S52" s="204">
        <f>'[1]13商品服务'!S52</f>
        <v>0</v>
      </c>
      <c r="T52" s="204">
        <f>'[1]13商品服务'!T52</f>
        <v>0</v>
      </c>
      <c r="U52" s="204">
        <f>'[1]13商品服务'!U52</f>
        <v>0</v>
      </c>
      <c r="V52" s="204">
        <f>'[1]13商品服务'!V52</f>
        <v>0</v>
      </c>
      <c r="W52" s="204">
        <f>'[1]13商品服务'!W52</f>
        <v>0</v>
      </c>
      <c r="X52" s="204">
        <f>'[1]13商品服务'!X52</f>
        <v>0</v>
      </c>
      <c r="Y52" s="204">
        <f>'[1]13商品服务'!Y52</f>
        <v>0</v>
      </c>
      <c r="Z52" s="204">
        <f>'[1]13商品服务'!Z52</f>
        <v>0</v>
      </c>
      <c r="AA52" s="204">
        <f>'[1]13商品服务'!AA52</f>
        <v>0</v>
      </c>
    </row>
    <row r="53" spans="1:27" ht="22.5" customHeight="1">
      <c r="A53" s="203">
        <f>'[1]13商品服务'!A53</f>
        <v>0</v>
      </c>
      <c r="B53" s="203">
        <f>'[1]13商品服务'!B53</f>
        <v>0</v>
      </c>
      <c r="C53" s="203">
        <f>'[1]13商品服务'!C53</f>
        <v>0</v>
      </c>
      <c r="D53" s="203">
        <f>'[1]13商品服务'!D53</f>
        <v>0</v>
      </c>
      <c r="E53" s="203">
        <f>'[1]13商品服务'!E53</f>
        <v>0</v>
      </c>
      <c r="F53" s="204">
        <f>'[1]13商品服务'!F53</f>
        <v>0</v>
      </c>
      <c r="G53" s="204">
        <f>'[1]13商品服务'!G53</f>
        <v>0</v>
      </c>
      <c r="H53" s="204">
        <f>'[1]13商品服务'!H53</f>
        <v>0</v>
      </c>
      <c r="I53" s="204">
        <f>'[1]13商品服务'!I53</f>
        <v>0</v>
      </c>
      <c r="J53" s="204">
        <f>'[1]13商品服务'!J53</f>
        <v>0</v>
      </c>
      <c r="K53" s="204">
        <f>'[1]13商品服务'!K53</f>
        <v>0</v>
      </c>
      <c r="L53" s="204">
        <f>'[1]13商品服务'!L53</f>
        <v>0</v>
      </c>
      <c r="M53" s="204">
        <f>'[1]13商品服务'!M53</f>
        <v>0</v>
      </c>
      <c r="N53" s="204">
        <f>'[1]13商品服务'!N53</f>
        <v>0</v>
      </c>
      <c r="O53" s="204">
        <f>'[1]13商品服务'!O53</f>
        <v>0</v>
      </c>
      <c r="P53" s="204">
        <f>'[1]13商品服务'!P53</f>
        <v>0</v>
      </c>
      <c r="Q53" s="204">
        <f>'[1]13商品服务'!Q53</f>
        <v>0</v>
      </c>
      <c r="R53" s="204">
        <f>'[1]13商品服务'!R53</f>
        <v>0</v>
      </c>
      <c r="S53" s="204">
        <f>'[1]13商品服务'!S53</f>
        <v>0</v>
      </c>
      <c r="T53" s="204">
        <f>'[1]13商品服务'!T53</f>
        <v>0</v>
      </c>
      <c r="U53" s="204">
        <f>'[1]13商品服务'!U53</f>
        <v>0</v>
      </c>
      <c r="V53" s="204">
        <f>'[1]13商品服务'!V53</f>
        <v>0</v>
      </c>
      <c r="W53" s="204">
        <f>'[1]13商品服务'!W53</f>
        <v>0</v>
      </c>
      <c r="X53" s="204">
        <f>'[1]13商品服务'!X53</f>
        <v>0</v>
      </c>
      <c r="Y53" s="204">
        <f>'[1]13商品服务'!Y53</f>
        <v>0</v>
      </c>
      <c r="Z53" s="204">
        <f>'[1]13商品服务'!Z53</f>
        <v>0</v>
      </c>
      <c r="AA53" s="204">
        <f>'[1]13商品服务'!AA53</f>
        <v>0</v>
      </c>
    </row>
    <row r="54" spans="1:27" ht="22.5" customHeight="1">
      <c r="A54" s="203">
        <f>'[1]13商品服务'!A54</f>
        <v>0</v>
      </c>
      <c r="B54" s="203">
        <f>'[1]13商品服务'!B54</f>
        <v>0</v>
      </c>
      <c r="C54" s="203">
        <f>'[1]13商品服务'!C54</f>
        <v>0</v>
      </c>
      <c r="D54" s="203">
        <f>'[1]13商品服务'!D54</f>
        <v>0</v>
      </c>
      <c r="E54" s="203">
        <f>'[1]13商品服务'!E54</f>
        <v>0</v>
      </c>
      <c r="F54" s="204">
        <f>'[1]13商品服务'!F54</f>
        <v>0</v>
      </c>
      <c r="G54" s="204">
        <f>'[1]13商品服务'!G54</f>
        <v>0</v>
      </c>
      <c r="H54" s="204">
        <f>'[1]13商品服务'!H54</f>
        <v>0</v>
      </c>
      <c r="I54" s="204">
        <f>'[1]13商品服务'!I54</f>
        <v>0</v>
      </c>
      <c r="J54" s="204">
        <f>'[1]13商品服务'!J54</f>
        <v>0</v>
      </c>
      <c r="K54" s="204">
        <f>'[1]13商品服务'!K54</f>
        <v>0</v>
      </c>
      <c r="L54" s="204">
        <f>'[1]13商品服务'!L54</f>
        <v>0</v>
      </c>
      <c r="M54" s="204">
        <f>'[1]13商品服务'!M54</f>
        <v>0</v>
      </c>
      <c r="N54" s="204">
        <f>'[1]13商品服务'!N54</f>
        <v>0</v>
      </c>
      <c r="O54" s="204">
        <f>'[1]13商品服务'!O54</f>
        <v>0</v>
      </c>
      <c r="P54" s="204">
        <f>'[1]13商品服务'!P54</f>
        <v>0</v>
      </c>
      <c r="Q54" s="204">
        <f>'[1]13商品服务'!Q54</f>
        <v>0</v>
      </c>
      <c r="R54" s="204">
        <f>'[1]13商品服务'!R54</f>
        <v>0</v>
      </c>
      <c r="S54" s="204">
        <f>'[1]13商品服务'!S54</f>
        <v>0</v>
      </c>
      <c r="T54" s="204">
        <f>'[1]13商品服务'!T54</f>
        <v>0</v>
      </c>
      <c r="U54" s="204">
        <f>'[1]13商品服务'!U54</f>
        <v>0</v>
      </c>
      <c r="V54" s="204">
        <f>'[1]13商品服务'!V54</f>
        <v>0</v>
      </c>
      <c r="W54" s="204">
        <f>'[1]13商品服务'!W54</f>
        <v>0</v>
      </c>
      <c r="X54" s="204">
        <f>'[1]13商品服务'!X54</f>
        <v>0</v>
      </c>
      <c r="Y54" s="204">
        <f>'[1]13商品服务'!Y54</f>
        <v>0</v>
      </c>
      <c r="Z54" s="204">
        <f>'[1]13商品服务'!Z54</f>
        <v>0</v>
      </c>
      <c r="AA54" s="204">
        <f>'[1]13商品服务'!AA54</f>
        <v>0</v>
      </c>
    </row>
    <row r="55" spans="1:27" ht="22.5" customHeight="1">
      <c r="A55" s="203">
        <f>'[1]13商品服务'!A55</f>
        <v>0</v>
      </c>
      <c r="B55" s="203">
        <f>'[1]13商品服务'!B55</f>
        <v>0</v>
      </c>
      <c r="C55" s="203">
        <f>'[1]13商品服务'!C55</f>
        <v>0</v>
      </c>
      <c r="D55" s="203">
        <f>'[1]13商品服务'!D55</f>
        <v>0</v>
      </c>
      <c r="E55" s="203">
        <f>'[1]13商品服务'!E55</f>
        <v>0</v>
      </c>
      <c r="F55" s="204">
        <f>'[1]13商品服务'!F55</f>
        <v>0</v>
      </c>
      <c r="G55" s="204">
        <f>'[1]13商品服务'!G55</f>
        <v>0</v>
      </c>
      <c r="H55" s="204">
        <f>'[1]13商品服务'!H55</f>
        <v>0</v>
      </c>
      <c r="I55" s="204">
        <f>'[1]13商品服务'!I55</f>
        <v>0</v>
      </c>
      <c r="J55" s="204">
        <f>'[1]13商品服务'!J55</f>
        <v>0</v>
      </c>
      <c r="K55" s="204">
        <f>'[1]13商品服务'!K55</f>
        <v>0</v>
      </c>
      <c r="L55" s="204">
        <f>'[1]13商品服务'!L55</f>
        <v>0</v>
      </c>
      <c r="M55" s="204">
        <f>'[1]13商品服务'!M55</f>
        <v>0</v>
      </c>
      <c r="N55" s="204">
        <f>'[1]13商品服务'!N55</f>
        <v>0</v>
      </c>
      <c r="O55" s="204">
        <f>'[1]13商品服务'!O55</f>
        <v>0</v>
      </c>
      <c r="P55" s="204">
        <f>'[1]13商品服务'!P55</f>
        <v>0</v>
      </c>
      <c r="Q55" s="204">
        <f>'[1]13商品服务'!Q55</f>
        <v>0</v>
      </c>
      <c r="R55" s="204">
        <f>'[1]13商品服务'!R55</f>
        <v>0</v>
      </c>
      <c r="S55" s="204">
        <f>'[1]13商品服务'!S55</f>
        <v>0</v>
      </c>
      <c r="T55" s="204">
        <f>'[1]13商品服务'!T55</f>
        <v>0</v>
      </c>
      <c r="U55" s="204">
        <f>'[1]13商品服务'!U55</f>
        <v>0</v>
      </c>
      <c r="V55" s="204">
        <f>'[1]13商品服务'!V55</f>
        <v>0</v>
      </c>
      <c r="W55" s="204">
        <f>'[1]13商品服务'!W55</f>
        <v>0</v>
      </c>
      <c r="X55" s="204">
        <f>'[1]13商品服务'!X55</f>
        <v>0</v>
      </c>
      <c r="Y55" s="204">
        <f>'[1]13商品服务'!Y55</f>
        <v>0</v>
      </c>
      <c r="Z55" s="204">
        <f>'[1]13商品服务'!Z55</f>
        <v>0</v>
      </c>
      <c r="AA55" s="204">
        <f>'[1]13商品服务'!AA55</f>
        <v>0</v>
      </c>
    </row>
    <row r="56" spans="1:27" ht="22.5" customHeight="1">
      <c r="A56" s="203">
        <f>'[1]13商品服务'!A56</f>
        <v>0</v>
      </c>
      <c r="B56" s="203">
        <f>'[1]13商品服务'!B56</f>
        <v>0</v>
      </c>
      <c r="C56" s="203">
        <f>'[1]13商品服务'!C56</f>
        <v>0</v>
      </c>
      <c r="D56" s="203">
        <f>'[1]13商品服务'!D56</f>
        <v>0</v>
      </c>
      <c r="E56" s="203">
        <f>'[1]13商品服务'!E56</f>
        <v>0</v>
      </c>
      <c r="F56" s="204">
        <f>'[1]13商品服务'!F56</f>
        <v>0</v>
      </c>
      <c r="G56" s="204">
        <f>'[1]13商品服务'!G56</f>
        <v>0</v>
      </c>
      <c r="H56" s="204">
        <f>'[1]13商品服务'!H56</f>
        <v>0</v>
      </c>
      <c r="I56" s="204">
        <f>'[1]13商品服务'!I56</f>
        <v>0</v>
      </c>
      <c r="J56" s="204">
        <f>'[1]13商品服务'!J56</f>
        <v>0</v>
      </c>
      <c r="K56" s="204">
        <f>'[1]13商品服务'!K56</f>
        <v>0</v>
      </c>
      <c r="L56" s="204">
        <f>'[1]13商品服务'!L56</f>
        <v>0</v>
      </c>
      <c r="M56" s="204">
        <f>'[1]13商品服务'!M56</f>
        <v>0</v>
      </c>
      <c r="N56" s="204">
        <f>'[1]13商品服务'!N56</f>
        <v>0</v>
      </c>
      <c r="O56" s="204">
        <f>'[1]13商品服务'!O56</f>
        <v>0</v>
      </c>
      <c r="P56" s="204">
        <f>'[1]13商品服务'!P56</f>
        <v>0</v>
      </c>
      <c r="Q56" s="204">
        <f>'[1]13商品服务'!Q56</f>
        <v>0</v>
      </c>
      <c r="R56" s="204">
        <f>'[1]13商品服务'!R56</f>
        <v>0</v>
      </c>
      <c r="S56" s="204">
        <f>'[1]13商品服务'!S56</f>
        <v>0</v>
      </c>
      <c r="T56" s="204">
        <f>'[1]13商品服务'!T56</f>
        <v>0</v>
      </c>
      <c r="U56" s="204">
        <f>'[1]13商品服务'!U56</f>
        <v>0</v>
      </c>
      <c r="V56" s="204">
        <f>'[1]13商品服务'!V56</f>
        <v>0</v>
      </c>
      <c r="W56" s="204">
        <f>'[1]13商品服务'!W56</f>
        <v>0</v>
      </c>
      <c r="X56" s="204">
        <f>'[1]13商品服务'!X56</f>
        <v>0</v>
      </c>
      <c r="Y56" s="204">
        <f>'[1]13商品服务'!Y56</f>
        <v>0</v>
      </c>
      <c r="Z56" s="204">
        <f>'[1]13商品服务'!Z56</f>
        <v>0</v>
      </c>
      <c r="AA56" s="204">
        <f>'[1]13商品服务'!AA56</f>
        <v>0</v>
      </c>
    </row>
    <row r="57" spans="1:27" ht="22.5" customHeight="1">
      <c r="A57" s="203">
        <f>'[1]13商品服务'!A57</f>
        <v>0</v>
      </c>
      <c r="B57" s="203">
        <f>'[1]13商品服务'!B57</f>
        <v>0</v>
      </c>
      <c r="C57" s="203">
        <f>'[1]13商品服务'!C57</f>
        <v>0</v>
      </c>
      <c r="D57" s="203">
        <f>'[1]13商品服务'!D57</f>
        <v>0</v>
      </c>
      <c r="E57" s="203">
        <f>'[1]13商品服务'!E57</f>
        <v>0</v>
      </c>
      <c r="F57" s="204">
        <f>'[1]13商品服务'!F57</f>
        <v>0</v>
      </c>
      <c r="G57" s="204">
        <f>'[1]13商品服务'!G57</f>
        <v>0</v>
      </c>
      <c r="H57" s="204">
        <f>'[1]13商品服务'!H57</f>
        <v>0</v>
      </c>
      <c r="I57" s="204">
        <f>'[1]13商品服务'!I57</f>
        <v>0</v>
      </c>
      <c r="J57" s="204">
        <f>'[1]13商品服务'!J57</f>
        <v>0</v>
      </c>
      <c r="K57" s="204">
        <f>'[1]13商品服务'!K57</f>
        <v>0</v>
      </c>
      <c r="L57" s="204">
        <f>'[1]13商品服务'!L57</f>
        <v>0</v>
      </c>
      <c r="M57" s="204">
        <f>'[1]13商品服务'!M57</f>
        <v>0</v>
      </c>
      <c r="N57" s="204">
        <f>'[1]13商品服务'!N57</f>
        <v>0</v>
      </c>
      <c r="O57" s="204">
        <f>'[1]13商品服务'!O57</f>
        <v>0</v>
      </c>
      <c r="P57" s="204">
        <f>'[1]13商品服务'!P57</f>
        <v>0</v>
      </c>
      <c r="Q57" s="204">
        <f>'[1]13商品服务'!Q57</f>
        <v>0</v>
      </c>
      <c r="R57" s="204">
        <f>'[1]13商品服务'!R57</f>
        <v>0</v>
      </c>
      <c r="S57" s="204">
        <f>'[1]13商品服务'!S57</f>
        <v>0</v>
      </c>
      <c r="T57" s="204">
        <f>'[1]13商品服务'!T57</f>
        <v>0</v>
      </c>
      <c r="U57" s="204">
        <f>'[1]13商品服务'!U57</f>
        <v>0</v>
      </c>
      <c r="V57" s="204">
        <f>'[1]13商品服务'!V57</f>
        <v>0</v>
      </c>
      <c r="W57" s="204">
        <f>'[1]13商品服务'!W57</f>
        <v>0</v>
      </c>
      <c r="X57" s="204">
        <f>'[1]13商品服务'!X57</f>
        <v>0</v>
      </c>
      <c r="Y57" s="204">
        <f>'[1]13商品服务'!Y57</f>
        <v>0</v>
      </c>
      <c r="Z57" s="204">
        <f>'[1]13商品服务'!Z57</f>
        <v>0</v>
      </c>
      <c r="AA57" s="204">
        <f>'[1]13商品服务'!AA57</f>
        <v>0</v>
      </c>
    </row>
    <row r="58" spans="1:27" ht="22.5" customHeight="1">
      <c r="A58" s="203">
        <f>'[1]13商品服务'!A58</f>
        <v>0</v>
      </c>
      <c r="B58" s="203">
        <f>'[1]13商品服务'!B58</f>
        <v>0</v>
      </c>
      <c r="C58" s="203">
        <f>'[1]13商品服务'!C58</f>
        <v>0</v>
      </c>
      <c r="D58" s="203">
        <f>'[1]13商品服务'!D58</f>
        <v>0</v>
      </c>
      <c r="E58" s="203">
        <f>'[1]13商品服务'!E58</f>
        <v>0</v>
      </c>
      <c r="F58" s="204">
        <f>'[1]13商品服务'!F58</f>
        <v>0</v>
      </c>
      <c r="G58" s="204">
        <f>'[1]13商品服务'!G58</f>
        <v>0</v>
      </c>
      <c r="H58" s="204">
        <f>'[1]13商品服务'!H58</f>
        <v>0</v>
      </c>
      <c r="I58" s="204">
        <f>'[1]13商品服务'!I58</f>
        <v>0</v>
      </c>
      <c r="J58" s="204">
        <f>'[1]13商品服务'!J58</f>
        <v>0</v>
      </c>
      <c r="K58" s="204">
        <f>'[1]13商品服务'!K58</f>
        <v>0</v>
      </c>
      <c r="L58" s="204">
        <f>'[1]13商品服务'!L58</f>
        <v>0</v>
      </c>
      <c r="M58" s="204">
        <f>'[1]13商品服务'!M58</f>
        <v>0</v>
      </c>
      <c r="N58" s="204">
        <f>'[1]13商品服务'!N58</f>
        <v>0</v>
      </c>
      <c r="O58" s="204">
        <f>'[1]13商品服务'!O58</f>
        <v>0</v>
      </c>
      <c r="P58" s="204">
        <f>'[1]13商品服务'!P58</f>
        <v>0</v>
      </c>
      <c r="Q58" s="204">
        <f>'[1]13商品服务'!Q58</f>
        <v>0</v>
      </c>
      <c r="R58" s="204">
        <f>'[1]13商品服务'!R58</f>
        <v>0</v>
      </c>
      <c r="S58" s="204">
        <f>'[1]13商品服务'!S58</f>
        <v>0</v>
      </c>
      <c r="T58" s="204">
        <f>'[1]13商品服务'!T58</f>
        <v>0</v>
      </c>
      <c r="U58" s="204">
        <f>'[1]13商品服务'!U58</f>
        <v>0</v>
      </c>
      <c r="V58" s="204">
        <f>'[1]13商品服务'!V58</f>
        <v>0</v>
      </c>
      <c r="W58" s="204">
        <f>'[1]13商品服务'!W58</f>
        <v>0</v>
      </c>
      <c r="X58" s="204">
        <f>'[1]13商品服务'!X58</f>
        <v>0</v>
      </c>
      <c r="Y58" s="204">
        <f>'[1]13商品服务'!Y58</f>
        <v>0</v>
      </c>
      <c r="Z58" s="204">
        <f>'[1]13商品服务'!Z58</f>
        <v>0</v>
      </c>
      <c r="AA58" s="204">
        <f>'[1]13商品服务'!AA58</f>
        <v>0</v>
      </c>
    </row>
  </sheetData>
  <sheetProtection formatCells="0" formatColumns="0" formatRows="0"/>
  <mergeCells count="31">
    <mergeCell ref="Z1:AA1"/>
    <mergeCell ref="A2:AA2"/>
    <mergeCell ref="Z3:AA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s>
  <printOptions horizontalCentered="1"/>
  <pageMargins left="0.5118055555555555" right="0.5118055555555555" top="0.7868055555555555" bottom="0.5902777777777778" header="0.3541666666666667" footer="0.5118055555555555"/>
  <pageSetup fitToHeight="0" fitToWidth="1" horizontalDpi="600" verticalDpi="600" orientation="landscape" paperSize="9" scale="69"/>
  <headerFooter scaleWithDoc="0"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I16"/>
  <sheetViews>
    <sheetView showGridLines="0" showZeros="0" workbookViewId="0" topLeftCell="A1">
      <selection activeCell="A7" sqref="A7"/>
    </sheetView>
  </sheetViews>
  <sheetFormatPr defaultColWidth="8.25390625" defaultRowHeight="12.75" customHeight="1"/>
  <cols>
    <col min="1" max="1" width="19.50390625" style="183" customWidth="1"/>
    <col min="2" max="7" width="11.50390625" style="183" customWidth="1"/>
    <col min="8" max="10" width="8.25390625" style="183" customWidth="1"/>
    <col min="11" max="16384" width="8.25390625" style="184" customWidth="1"/>
  </cols>
  <sheetData>
    <row r="1" spans="1:7" s="183" customFormat="1" ht="20.25" customHeight="1">
      <c r="A1" s="185"/>
      <c r="B1" s="186"/>
      <c r="C1" s="186"/>
      <c r="D1" s="186"/>
      <c r="E1" s="186"/>
      <c r="F1" s="186"/>
      <c r="G1" s="187" t="s">
        <v>275</v>
      </c>
    </row>
    <row r="2" spans="1:7" s="183" customFormat="1" ht="27" customHeight="1">
      <c r="A2" s="188" t="s">
        <v>276</v>
      </c>
      <c r="B2" s="188"/>
      <c r="C2" s="188"/>
      <c r="D2" s="188"/>
      <c r="E2" s="188"/>
      <c r="F2" s="188"/>
      <c r="G2" s="188"/>
    </row>
    <row r="3" spans="1:7" s="183" customFormat="1" ht="22.5" customHeight="1">
      <c r="A3" s="189"/>
      <c r="B3" s="189"/>
      <c r="C3" s="189"/>
      <c r="D3" s="189"/>
      <c r="E3" s="189"/>
      <c r="F3" s="189"/>
      <c r="G3" s="190" t="s">
        <v>132</v>
      </c>
    </row>
    <row r="4" spans="1:7" s="183" customFormat="1" ht="25.5" customHeight="1">
      <c r="A4" s="191" t="s">
        <v>134</v>
      </c>
      <c r="B4" s="191" t="s">
        <v>277</v>
      </c>
      <c r="C4" s="191"/>
      <c r="D4" s="191"/>
      <c r="E4" s="191"/>
      <c r="F4" s="191"/>
      <c r="G4" s="191"/>
    </row>
    <row r="5" spans="1:7" s="183" customFormat="1" ht="25.5" customHeight="1">
      <c r="A5" s="191"/>
      <c r="B5" s="191" t="s">
        <v>144</v>
      </c>
      <c r="C5" s="191" t="s">
        <v>251</v>
      </c>
      <c r="D5" s="191" t="s">
        <v>278</v>
      </c>
      <c r="E5" s="191" t="s">
        <v>279</v>
      </c>
      <c r="F5" s="191"/>
      <c r="G5" s="191" t="s">
        <v>266</v>
      </c>
    </row>
    <row r="6" spans="1:7" s="183" customFormat="1" ht="27.75" customHeight="1">
      <c r="A6" s="191"/>
      <c r="B6" s="191"/>
      <c r="C6" s="191"/>
      <c r="D6" s="191"/>
      <c r="E6" s="191" t="s">
        <v>280</v>
      </c>
      <c r="F6" s="191" t="s">
        <v>253</v>
      </c>
      <c r="G6" s="191"/>
    </row>
    <row r="7" spans="1:9" s="183" customFormat="1" ht="30" customHeight="1">
      <c r="A7" s="192" t="str">
        <f>'[1]14三公'!A8</f>
        <v>合计</v>
      </c>
      <c r="B7" s="193">
        <f aca="true" t="shared" si="0" ref="B7:B10">C7+D7+G7</f>
        <v>34</v>
      </c>
      <c r="C7" s="193">
        <f>'[1]14三公'!C8</f>
        <v>24</v>
      </c>
      <c r="D7" s="193">
        <f aca="true" t="shared" si="1" ref="D7:D10">E7+F7</f>
        <v>10</v>
      </c>
      <c r="E7" s="193">
        <f>'[1]14三公'!E8</f>
        <v>0</v>
      </c>
      <c r="F7" s="193">
        <f>'[1]14三公'!F8</f>
        <v>10</v>
      </c>
      <c r="G7" s="193">
        <f>'[1]14三公'!D8</f>
        <v>0</v>
      </c>
      <c r="H7" s="194"/>
      <c r="I7" s="194"/>
    </row>
    <row r="8" spans="1:7" s="183" customFormat="1" ht="30" customHeight="1">
      <c r="A8" s="192" t="str">
        <f>'[1]14三公'!A9</f>
        <v>市政务服务中心</v>
      </c>
      <c r="B8" s="193">
        <f t="shared" si="0"/>
        <v>34</v>
      </c>
      <c r="C8" s="193">
        <f>'[1]14三公'!C9</f>
        <v>24</v>
      </c>
      <c r="D8" s="193">
        <f t="shared" si="1"/>
        <v>10</v>
      </c>
      <c r="E8" s="193">
        <f>'[1]14三公'!E9</f>
        <v>0</v>
      </c>
      <c r="F8" s="193">
        <f>'[1]14三公'!F9</f>
        <v>10</v>
      </c>
      <c r="G8" s="193">
        <f>'[1]14三公'!D9</f>
        <v>0</v>
      </c>
    </row>
    <row r="9" spans="1:7" s="183" customFormat="1" ht="30" customHeight="1">
      <c r="A9" s="192">
        <f>'[1]14三公'!A10</f>
        <v>0</v>
      </c>
      <c r="B9" s="193">
        <f t="shared" si="0"/>
        <v>0</v>
      </c>
      <c r="C9" s="193">
        <f>'[1]14三公'!C10</f>
        <v>0</v>
      </c>
      <c r="D9" s="193">
        <f t="shared" si="1"/>
        <v>0</v>
      </c>
      <c r="E9" s="193">
        <f>'[1]14三公'!E10</f>
        <v>0</v>
      </c>
      <c r="F9" s="193">
        <f>'[1]14三公'!F10</f>
        <v>0</v>
      </c>
      <c r="G9" s="193">
        <f>'[1]14三公'!D10</f>
        <v>0</v>
      </c>
    </row>
    <row r="10" spans="1:7" s="183" customFormat="1" ht="30" customHeight="1">
      <c r="A10" s="192">
        <f>'[1]14三公'!A11</f>
        <v>0</v>
      </c>
      <c r="B10" s="193">
        <f t="shared" si="0"/>
        <v>0</v>
      </c>
      <c r="C10" s="193">
        <f>'[1]14三公'!C11</f>
        <v>0</v>
      </c>
      <c r="D10" s="193">
        <f t="shared" si="1"/>
        <v>0</v>
      </c>
      <c r="E10" s="193">
        <f>'[1]14三公'!E11</f>
        <v>0</v>
      </c>
      <c r="F10" s="193">
        <f>'[1]14三公'!F11</f>
        <v>0</v>
      </c>
      <c r="G10" s="193">
        <f>'[1]14三公'!D11</f>
        <v>0</v>
      </c>
    </row>
    <row r="11" spans="3:9" s="183" customFormat="1" ht="14.25">
      <c r="C11" s="194"/>
      <c r="F11" s="194"/>
      <c r="I11" s="194"/>
    </row>
    <row r="12" spans="5:7" s="183" customFormat="1" ht="14.25">
      <c r="E12" s="194"/>
      <c r="F12" s="194"/>
      <c r="G12" s="194"/>
    </row>
    <row r="13" s="183" customFormat="1" ht="14.25"/>
    <row r="14" s="183" customFormat="1" ht="14.25"/>
    <row r="15" s="183" customFormat="1" ht="14.25">
      <c r="E15" s="194"/>
    </row>
    <row r="16" s="183" customFormat="1" ht="9.75" customHeight="1">
      <c r="D16" s="194"/>
    </row>
  </sheetData>
  <sheetProtection formatCells="0" formatColumns="0" formatRows="0"/>
  <mergeCells count="9">
    <mergeCell ref="A2:G2"/>
    <mergeCell ref="A3:F3"/>
    <mergeCell ref="B4:G4"/>
    <mergeCell ref="E5:F5"/>
    <mergeCell ref="A4:A6"/>
    <mergeCell ref="B5:B6"/>
    <mergeCell ref="C5:C6"/>
    <mergeCell ref="D5:D6"/>
    <mergeCell ref="G5:G6"/>
  </mergeCells>
  <printOptions horizontalCentered="1"/>
  <pageMargins left="0.7480314960629921" right="0.7480314960629921" top="0.3937007874015748" bottom="0.9842519685039371" header="0.5118110236220472" footer="0.5118110236220472"/>
  <pageSetup horizontalDpi="600" verticalDpi="600" orientation="landscape" paperSize="9" scale="70"/>
  <headerFooter scaleWithDoc="0" alignWithMargins="0">
    <oddFooter>&amp;C页(&amp;P)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IL45"/>
  <sheetViews>
    <sheetView showGridLines="0" showZeros="0" view="pageBreakPreview" zoomScale="70" zoomScaleSheetLayoutView="70" workbookViewId="0" topLeftCell="A1">
      <selection activeCell="O39" sqref="O39"/>
    </sheetView>
  </sheetViews>
  <sheetFormatPr defaultColWidth="6.875" defaultRowHeight="12.75" customHeight="1"/>
  <cols>
    <col min="1" max="3" width="4.00390625" style="138" customWidth="1"/>
    <col min="4" max="4" width="9.625" style="138" customWidth="1"/>
    <col min="5" max="5" width="23.125" style="138" customWidth="1"/>
    <col min="6" max="6" width="8.875" style="138" customWidth="1"/>
    <col min="7" max="7" width="8.125" style="138" customWidth="1"/>
    <col min="8" max="10" width="7.125" style="138" customWidth="1"/>
    <col min="11" max="11" width="9.75390625" style="138" customWidth="1"/>
    <col min="12" max="246" width="6.875" style="138" customWidth="1"/>
    <col min="247" max="16384" width="6.875" style="138" customWidth="1"/>
  </cols>
  <sheetData>
    <row r="1" spans="1:246" ht="24.75" customHeight="1">
      <c r="A1" s="139"/>
      <c r="B1" s="139"/>
      <c r="C1" s="139"/>
      <c r="D1" s="139"/>
      <c r="E1" s="139"/>
      <c r="F1" s="139"/>
      <c r="G1" s="139"/>
      <c r="H1" s="139"/>
      <c r="I1" s="139"/>
      <c r="J1" s="139"/>
      <c r="K1" s="139" t="s">
        <v>281</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row>
    <row r="2" spans="1:246" ht="24.75" customHeight="1">
      <c r="A2" s="140" t="s">
        <v>282</v>
      </c>
      <c r="B2" s="140"/>
      <c r="C2" s="140"/>
      <c r="D2" s="140"/>
      <c r="E2" s="140"/>
      <c r="F2" s="140"/>
      <c r="G2" s="140"/>
      <c r="H2" s="140"/>
      <c r="I2" s="140"/>
      <c r="J2" s="140"/>
      <c r="K2" s="140"/>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row>
    <row r="3" spans="1:246" ht="24.75" customHeight="1">
      <c r="A3" s="141"/>
      <c r="B3" s="142"/>
      <c r="C3" s="143"/>
      <c r="D3" s="139"/>
      <c r="E3" s="139"/>
      <c r="F3" s="139"/>
      <c r="G3" s="139"/>
      <c r="H3" s="139"/>
      <c r="I3" s="139"/>
      <c r="J3" s="139"/>
      <c r="K3" s="139" t="s">
        <v>132</v>
      </c>
      <c r="L3" s="16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row>
    <row r="4" spans="1:246" ht="24.75" customHeight="1">
      <c r="A4" s="171" t="s">
        <v>150</v>
      </c>
      <c r="B4" s="172"/>
      <c r="C4" s="173"/>
      <c r="D4" s="146" t="s">
        <v>133</v>
      </c>
      <c r="E4" s="146" t="s">
        <v>151</v>
      </c>
      <c r="F4" s="146" t="s">
        <v>283</v>
      </c>
      <c r="G4" s="157"/>
      <c r="H4" s="157"/>
      <c r="I4" s="157"/>
      <c r="J4" s="157"/>
      <c r="K4" s="181"/>
      <c r="L4" s="163"/>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row>
    <row r="5" spans="1:246" ht="24.75" customHeight="1">
      <c r="A5" s="174"/>
      <c r="B5" s="175"/>
      <c r="C5" s="176"/>
      <c r="D5" s="146"/>
      <c r="E5" s="146"/>
      <c r="F5" s="152" t="s">
        <v>135</v>
      </c>
      <c r="G5" s="146" t="s">
        <v>179</v>
      </c>
      <c r="H5" s="157"/>
      <c r="I5" s="157"/>
      <c r="J5" s="181"/>
      <c r="K5" s="147" t="s">
        <v>180</v>
      </c>
      <c r="L5" s="163"/>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row>
    <row r="6" spans="1:246" ht="46.5" customHeight="1">
      <c r="A6" s="177"/>
      <c r="B6" s="178"/>
      <c r="C6" s="179"/>
      <c r="D6" s="146"/>
      <c r="E6" s="147"/>
      <c r="F6" s="180"/>
      <c r="G6" s="146" t="s">
        <v>144</v>
      </c>
      <c r="H6" s="146" t="s">
        <v>184</v>
      </c>
      <c r="I6" s="146" t="s">
        <v>185</v>
      </c>
      <c r="J6" s="147" t="s">
        <v>169</v>
      </c>
      <c r="K6" s="147"/>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row>
    <row r="7" spans="1:246" ht="24.75" customHeight="1">
      <c r="A7" s="151" t="s">
        <v>147</v>
      </c>
      <c r="B7" s="151" t="s">
        <v>147</v>
      </c>
      <c r="C7" s="151" t="s">
        <v>147</v>
      </c>
      <c r="D7" s="151" t="s">
        <v>147</v>
      </c>
      <c r="E7" s="151" t="s">
        <v>147</v>
      </c>
      <c r="F7" s="152">
        <v>1</v>
      </c>
      <c r="G7" s="151">
        <v>2</v>
      </c>
      <c r="H7" s="151">
        <v>3</v>
      </c>
      <c r="I7" s="151">
        <v>4</v>
      </c>
      <c r="J7" s="151">
        <v>5</v>
      </c>
      <c r="K7" s="182">
        <v>6</v>
      </c>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row>
    <row r="8" spans="1:246" s="137" customFormat="1" ht="23.25" customHeight="1">
      <c r="A8" s="153">
        <f>'[1]15政府性基金'!A8</f>
        <v>0</v>
      </c>
      <c r="B8" s="153">
        <f>'[1]15政府性基金'!B8</f>
        <v>0</v>
      </c>
      <c r="C8" s="153">
        <f>'[1]15政府性基金'!C8</f>
        <v>0</v>
      </c>
      <c r="D8" s="153">
        <f>'[1]15政府性基金'!D8</f>
        <v>0</v>
      </c>
      <c r="E8" s="153">
        <f>'[1]15政府性基金'!E8</f>
        <v>0</v>
      </c>
      <c r="F8" s="154">
        <f>'[1]15政府性基金'!F8</f>
        <v>0</v>
      </c>
      <c r="G8" s="154">
        <f>'[1]15政府性基金'!G8</f>
        <v>0</v>
      </c>
      <c r="H8" s="154">
        <f>'[1]15政府性基金'!H8</f>
        <v>0</v>
      </c>
      <c r="I8" s="154">
        <f>'[1]15政府性基金'!I8</f>
        <v>0</v>
      </c>
      <c r="J8" s="154">
        <f>'[1]15政府性基金'!J8</f>
        <v>0</v>
      </c>
      <c r="K8" s="154">
        <f>'[1]15政府性基金'!K8</f>
        <v>0</v>
      </c>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4"/>
      <c r="FS8" s="64"/>
      <c r="FT8" s="64"/>
      <c r="FU8" s="64"/>
      <c r="FV8" s="64"/>
      <c r="FW8" s="64"/>
      <c r="FX8" s="64"/>
      <c r="FY8" s="64"/>
      <c r="FZ8" s="64"/>
      <c r="GA8" s="64"/>
      <c r="GB8" s="64"/>
      <c r="GC8" s="64"/>
      <c r="GD8" s="64"/>
      <c r="GE8" s="64"/>
      <c r="GF8" s="64"/>
      <c r="GG8" s="64"/>
      <c r="GH8" s="64"/>
      <c r="GI8" s="64"/>
      <c r="GJ8" s="64"/>
      <c r="GK8" s="64"/>
      <c r="GL8" s="64"/>
      <c r="GM8" s="64"/>
      <c r="GN8" s="64"/>
      <c r="GO8" s="64"/>
      <c r="GP8" s="64"/>
      <c r="GQ8" s="64"/>
      <c r="GR8" s="64"/>
      <c r="GS8" s="64"/>
      <c r="GT8" s="64"/>
      <c r="GU8" s="64"/>
      <c r="GV8" s="64"/>
      <c r="GW8" s="64"/>
      <c r="GX8" s="64"/>
      <c r="GY8" s="64"/>
      <c r="GZ8" s="64"/>
      <c r="HA8" s="64"/>
      <c r="HB8" s="64"/>
      <c r="HC8" s="64"/>
      <c r="HD8" s="64"/>
      <c r="HE8" s="64"/>
      <c r="HF8" s="64"/>
      <c r="HG8" s="64"/>
      <c r="HH8" s="64"/>
      <c r="HI8" s="64"/>
      <c r="HJ8" s="64"/>
      <c r="HK8" s="64"/>
      <c r="HL8" s="64"/>
      <c r="HM8" s="64"/>
      <c r="HN8" s="64"/>
      <c r="HO8" s="64"/>
      <c r="HP8" s="64"/>
      <c r="HQ8" s="64"/>
      <c r="HR8" s="64"/>
      <c r="HS8" s="64"/>
      <c r="HT8" s="64"/>
      <c r="HU8" s="64"/>
      <c r="HV8" s="64"/>
      <c r="HW8" s="64"/>
      <c r="HX8" s="64"/>
      <c r="HY8" s="64"/>
      <c r="HZ8" s="64"/>
      <c r="IA8" s="64"/>
      <c r="IB8" s="64"/>
      <c r="IC8" s="64"/>
      <c r="ID8" s="64"/>
      <c r="IE8" s="64"/>
      <c r="IF8" s="64"/>
      <c r="IG8" s="64"/>
      <c r="IH8" s="64"/>
      <c r="II8" s="64"/>
      <c r="IJ8" s="64"/>
      <c r="IK8" s="64"/>
      <c r="IL8" s="64"/>
    </row>
    <row r="9" spans="1:246" ht="23.25" customHeight="1">
      <c r="A9" s="153">
        <f>'[1]15政府性基金'!A9</f>
        <v>0</v>
      </c>
      <c r="B9" s="153">
        <f>'[1]15政府性基金'!B9</f>
        <v>0</v>
      </c>
      <c r="C9" s="153">
        <f>'[1]15政府性基金'!C9</f>
        <v>0</v>
      </c>
      <c r="D9" s="153">
        <f>'[1]15政府性基金'!D9</f>
        <v>0</v>
      </c>
      <c r="E9" s="153">
        <f>'[1]15政府性基金'!E9</f>
        <v>0</v>
      </c>
      <c r="F9" s="154">
        <f>'[1]15政府性基金'!F9</f>
        <v>0</v>
      </c>
      <c r="G9" s="154">
        <f>'[1]15政府性基金'!G9</f>
        <v>0</v>
      </c>
      <c r="H9" s="154">
        <f>'[1]15政府性基金'!H9</f>
        <v>0</v>
      </c>
      <c r="I9" s="154">
        <f>'[1]15政府性基金'!I9</f>
        <v>0</v>
      </c>
      <c r="J9" s="154">
        <f>'[1]15政府性基金'!J9</f>
        <v>0</v>
      </c>
      <c r="K9" s="154">
        <f>'[1]15政府性基金'!K9</f>
        <v>0</v>
      </c>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row>
    <row r="10" spans="1:246" ht="23.25" customHeight="1">
      <c r="A10" s="153">
        <f>'[1]15政府性基金'!A10</f>
        <v>0</v>
      </c>
      <c r="B10" s="153">
        <f>'[1]15政府性基金'!B10</f>
        <v>0</v>
      </c>
      <c r="C10" s="153">
        <f>'[1]15政府性基金'!C10</f>
        <v>0</v>
      </c>
      <c r="D10" s="153">
        <f>'[1]15政府性基金'!D10</f>
        <v>0</v>
      </c>
      <c r="E10" s="153">
        <f>'[1]15政府性基金'!E10</f>
        <v>0</v>
      </c>
      <c r="F10" s="154">
        <f>'[1]15政府性基金'!F10</f>
        <v>0</v>
      </c>
      <c r="G10" s="154">
        <f>'[1]15政府性基金'!G10</f>
        <v>0</v>
      </c>
      <c r="H10" s="154">
        <f>'[1]15政府性基金'!H10</f>
        <v>0</v>
      </c>
      <c r="I10" s="154">
        <f>'[1]15政府性基金'!I10</f>
        <v>0</v>
      </c>
      <c r="J10" s="154">
        <f>'[1]15政府性基金'!J10</f>
        <v>0</v>
      </c>
      <c r="K10" s="154">
        <f>'[1]15政府性基金'!K10</f>
        <v>0</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row>
    <row r="11" spans="1:246" ht="23.25" customHeight="1">
      <c r="A11" s="153">
        <f>'[1]15政府性基金'!A11</f>
        <v>0</v>
      </c>
      <c r="B11" s="153">
        <f>'[1]15政府性基金'!B11</f>
        <v>0</v>
      </c>
      <c r="C11" s="153">
        <f>'[1]15政府性基金'!C11</f>
        <v>0</v>
      </c>
      <c r="D11" s="153">
        <f>'[1]15政府性基金'!D11</f>
        <v>0</v>
      </c>
      <c r="E11" s="153">
        <f>'[1]15政府性基金'!E11</f>
        <v>0</v>
      </c>
      <c r="F11" s="154">
        <f>'[1]15政府性基金'!F11</f>
        <v>0</v>
      </c>
      <c r="G11" s="154">
        <f>'[1]15政府性基金'!G11</f>
        <v>0</v>
      </c>
      <c r="H11" s="154">
        <f>'[1]15政府性基金'!H11</f>
        <v>0</v>
      </c>
      <c r="I11" s="154">
        <f>'[1]15政府性基金'!I11</f>
        <v>0</v>
      </c>
      <c r="J11" s="154">
        <f>'[1]15政府性基金'!J11</f>
        <v>0</v>
      </c>
      <c r="K11" s="154">
        <f>'[1]15政府性基金'!K11</f>
        <v>0</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row>
    <row r="12" spans="1:246" ht="23.25" customHeight="1">
      <c r="A12" s="153">
        <f>'[1]15政府性基金'!A12</f>
        <v>0</v>
      </c>
      <c r="B12" s="153">
        <f>'[1]15政府性基金'!B12</f>
        <v>0</v>
      </c>
      <c r="C12" s="153">
        <f>'[1]15政府性基金'!C12</f>
        <v>0</v>
      </c>
      <c r="D12" s="153">
        <f>'[1]15政府性基金'!D12</f>
        <v>0</v>
      </c>
      <c r="E12" s="153">
        <f>'[1]15政府性基金'!E12</f>
        <v>0</v>
      </c>
      <c r="F12" s="154">
        <f>'[1]15政府性基金'!F12</f>
        <v>0</v>
      </c>
      <c r="G12" s="154">
        <f>'[1]15政府性基金'!G12</f>
        <v>0</v>
      </c>
      <c r="H12" s="154">
        <f>'[1]15政府性基金'!H12</f>
        <v>0</v>
      </c>
      <c r="I12" s="154">
        <f>'[1]15政府性基金'!I12</f>
        <v>0</v>
      </c>
      <c r="J12" s="154">
        <f>'[1]15政府性基金'!J12</f>
        <v>0</v>
      </c>
      <c r="K12" s="154">
        <f>'[1]15政府性基金'!K12</f>
        <v>0</v>
      </c>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row>
    <row r="13" spans="1:246" ht="23.25" customHeight="1">
      <c r="A13" s="153">
        <f>'[1]15政府性基金'!A13</f>
        <v>0</v>
      </c>
      <c r="B13" s="153">
        <f>'[1]15政府性基金'!B13</f>
        <v>0</v>
      </c>
      <c r="C13" s="153">
        <f>'[1]15政府性基金'!C13</f>
        <v>0</v>
      </c>
      <c r="D13" s="153">
        <f>'[1]15政府性基金'!D13</f>
        <v>0</v>
      </c>
      <c r="E13" s="153">
        <f>'[1]15政府性基金'!E13</f>
        <v>0</v>
      </c>
      <c r="F13" s="154">
        <f>'[1]15政府性基金'!F13</f>
        <v>0</v>
      </c>
      <c r="G13" s="154">
        <f>'[1]15政府性基金'!G13</f>
        <v>0</v>
      </c>
      <c r="H13" s="154">
        <f>'[1]15政府性基金'!H13</f>
        <v>0</v>
      </c>
      <c r="I13" s="154">
        <f>'[1]15政府性基金'!I13</f>
        <v>0</v>
      </c>
      <c r="J13" s="154">
        <f>'[1]15政府性基金'!J13</f>
        <v>0</v>
      </c>
      <c r="K13" s="154">
        <f>'[1]15政府性基金'!K13</f>
        <v>0</v>
      </c>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row>
    <row r="14" spans="1:246" ht="23.25" customHeight="1">
      <c r="A14" s="153">
        <f>'[1]15政府性基金'!A14</f>
        <v>0</v>
      </c>
      <c r="B14" s="153">
        <f>'[1]15政府性基金'!B14</f>
        <v>0</v>
      </c>
      <c r="C14" s="153">
        <f>'[1]15政府性基金'!C14</f>
        <v>0</v>
      </c>
      <c r="D14" s="153">
        <f>'[1]15政府性基金'!D14</f>
        <v>0</v>
      </c>
      <c r="E14" s="153">
        <f>'[1]15政府性基金'!E14</f>
        <v>0</v>
      </c>
      <c r="F14" s="154">
        <f>'[1]15政府性基金'!F14</f>
        <v>0</v>
      </c>
      <c r="G14" s="154">
        <f>'[1]15政府性基金'!G14</f>
        <v>0</v>
      </c>
      <c r="H14" s="154">
        <f>'[1]15政府性基金'!H14</f>
        <v>0</v>
      </c>
      <c r="I14" s="154">
        <f>'[1]15政府性基金'!I14</f>
        <v>0</v>
      </c>
      <c r="J14" s="154">
        <f>'[1]15政府性基金'!J14</f>
        <v>0</v>
      </c>
      <c r="K14" s="154">
        <f>'[1]15政府性基金'!K14</f>
        <v>0</v>
      </c>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row>
    <row r="15" spans="1:246" ht="23.25" customHeight="1">
      <c r="A15" s="153">
        <f>'[1]15政府性基金'!A15</f>
        <v>0</v>
      </c>
      <c r="B15" s="153">
        <f>'[1]15政府性基金'!B15</f>
        <v>0</v>
      </c>
      <c r="C15" s="153">
        <f>'[1]15政府性基金'!C15</f>
        <v>0</v>
      </c>
      <c r="D15" s="153">
        <f>'[1]15政府性基金'!D15</f>
        <v>0</v>
      </c>
      <c r="E15" s="153">
        <f>'[1]15政府性基金'!E15</f>
        <v>0</v>
      </c>
      <c r="F15" s="154">
        <f>'[1]15政府性基金'!F15</f>
        <v>0</v>
      </c>
      <c r="G15" s="154">
        <f>'[1]15政府性基金'!G15</f>
        <v>0</v>
      </c>
      <c r="H15" s="154">
        <f>'[1]15政府性基金'!H15</f>
        <v>0</v>
      </c>
      <c r="I15" s="154">
        <f>'[1]15政府性基金'!I15</f>
        <v>0</v>
      </c>
      <c r="J15" s="154">
        <f>'[1]15政府性基金'!J15</f>
        <v>0</v>
      </c>
      <c r="K15" s="154">
        <f>'[1]15政府性基金'!K15</f>
        <v>0</v>
      </c>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row>
    <row r="16" spans="1:246" ht="23.25" customHeight="1">
      <c r="A16" s="153">
        <f>'[1]15政府性基金'!A16</f>
        <v>0</v>
      </c>
      <c r="B16" s="153">
        <f>'[1]15政府性基金'!B16</f>
        <v>0</v>
      </c>
      <c r="C16" s="153">
        <f>'[1]15政府性基金'!C16</f>
        <v>0</v>
      </c>
      <c r="D16" s="153">
        <f>'[1]15政府性基金'!D16</f>
        <v>0</v>
      </c>
      <c r="E16" s="153">
        <f>'[1]15政府性基金'!E16</f>
        <v>0</v>
      </c>
      <c r="F16" s="154">
        <f>'[1]15政府性基金'!F16</f>
        <v>0</v>
      </c>
      <c r="G16" s="154">
        <f>'[1]15政府性基金'!G16</f>
        <v>0</v>
      </c>
      <c r="H16" s="154">
        <f>'[1]15政府性基金'!H16</f>
        <v>0</v>
      </c>
      <c r="I16" s="154">
        <f>'[1]15政府性基金'!I16</f>
        <v>0</v>
      </c>
      <c r="J16" s="154">
        <f>'[1]15政府性基金'!J16</f>
        <v>0</v>
      </c>
      <c r="K16" s="154">
        <f>'[1]15政府性基金'!K16</f>
        <v>0</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row>
    <row r="17" spans="1:11" ht="23.25" customHeight="1">
      <c r="A17" s="153">
        <f>'[1]15政府性基金'!A17</f>
        <v>0</v>
      </c>
      <c r="B17" s="153">
        <f>'[1]15政府性基金'!B17</f>
        <v>0</v>
      </c>
      <c r="C17" s="153">
        <f>'[1]15政府性基金'!C17</f>
        <v>0</v>
      </c>
      <c r="D17" s="153">
        <f>'[1]15政府性基金'!D17</f>
        <v>0</v>
      </c>
      <c r="E17" s="153">
        <f>'[1]15政府性基金'!E17</f>
        <v>0</v>
      </c>
      <c r="F17" s="154">
        <f>'[1]15政府性基金'!F17</f>
        <v>0</v>
      </c>
      <c r="G17" s="154">
        <f>'[1]15政府性基金'!G17</f>
        <v>0</v>
      </c>
      <c r="H17" s="154">
        <f>'[1]15政府性基金'!H17</f>
        <v>0</v>
      </c>
      <c r="I17" s="154">
        <f>'[1]15政府性基金'!I17</f>
        <v>0</v>
      </c>
      <c r="J17" s="154">
        <f>'[1]15政府性基金'!J17</f>
        <v>0</v>
      </c>
      <c r="K17" s="154">
        <f>'[1]15政府性基金'!K17</f>
        <v>0</v>
      </c>
    </row>
    <row r="18" spans="1:11" ht="23.25" customHeight="1">
      <c r="A18" s="153">
        <f>'[1]15政府性基金'!A18</f>
        <v>0</v>
      </c>
      <c r="B18" s="153">
        <f>'[1]15政府性基金'!B18</f>
        <v>0</v>
      </c>
      <c r="C18" s="153">
        <f>'[1]15政府性基金'!C18</f>
        <v>0</v>
      </c>
      <c r="D18" s="153">
        <f>'[1]15政府性基金'!D18</f>
        <v>0</v>
      </c>
      <c r="E18" s="153">
        <f>'[1]15政府性基金'!E18</f>
        <v>0</v>
      </c>
      <c r="F18" s="154">
        <f>'[1]15政府性基金'!F18</f>
        <v>0</v>
      </c>
      <c r="G18" s="154">
        <f>'[1]15政府性基金'!G18</f>
        <v>0</v>
      </c>
      <c r="H18" s="154">
        <f>'[1]15政府性基金'!H18</f>
        <v>0</v>
      </c>
      <c r="I18" s="154">
        <f>'[1]15政府性基金'!I18</f>
        <v>0</v>
      </c>
      <c r="J18" s="154">
        <f>'[1]15政府性基金'!J18</f>
        <v>0</v>
      </c>
      <c r="K18" s="154">
        <f>'[1]15政府性基金'!K18</f>
        <v>0</v>
      </c>
    </row>
    <row r="19" spans="1:11" ht="23.25" customHeight="1">
      <c r="A19" s="153">
        <f>'[1]15政府性基金'!A19</f>
        <v>0</v>
      </c>
      <c r="B19" s="153">
        <f>'[1]15政府性基金'!B19</f>
        <v>0</v>
      </c>
      <c r="C19" s="153">
        <f>'[1]15政府性基金'!C19</f>
        <v>0</v>
      </c>
      <c r="D19" s="153">
        <f>'[1]15政府性基金'!D19</f>
        <v>0</v>
      </c>
      <c r="E19" s="153">
        <f>'[1]15政府性基金'!E19</f>
        <v>0</v>
      </c>
      <c r="F19" s="154">
        <f>'[1]15政府性基金'!F19</f>
        <v>0</v>
      </c>
      <c r="G19" s="154">
        <f>'[1]15政府性基金'!G19</f>
        <v>0</v>
      </c>
      <c r="H19" s="154">
        <f>'[1]15政府性基金'!H19</f>
        <v>0</v>
      </c>
      <c r="I19" s="154">
        <f>'[1]15政府性基金'!I19</f>
        <v>0</v>
      </c>
      <c r="J19" s="154">
        <f>'[1]15政府性基金'!J19</f>
        <v>0</v>
      </c>
      <c r="K19" s="154">
        <f>'[1]15政府性基金'!K19</f>
        <v>0</v>
      </c>
    </row>
    <row r="20" spans="1:11" ht="23.25" customHeight="1">
      <c r="A20" s="153">
        <f>'[1]15政府性基金'!A20</f>
        <v>0</v>
      </c>
      <c r="B20" s="153">
        <f>'[1]15政府性基金'!B20</f>
        <v>0</v>
      </c>
      <c r="C20" s="153">
        <f>'[1]15政府性基金'!C20</f>
        <v>0</v>
      </c>
      <c r="D20" s="153">
        <f>'[1]15政府性基金'!D20</f>
        <v>0</v>
      </c>
      <c r="E20" s="153">
        <f>'[1]15政府性基金'!E20</f>
        <v>0</v>
      </c>
      <c r="F20" s="154">
        <f>'[1]15政府性基金'!F20</f>
        <v>0</v>
      </c>
      <c r="G20" s="154">
        <f>'[1]15政府性基金'!G20</f>
        <v>0</v>
      </c>
      <c r="H20" s="154">
        <f>'[1]15政府性基金'!H20</f>
        <v>0</v>
      </c>
      <c r="I20" s="154">
        <f>'[1]15政府性基金'!I20</f>
        <v>0</v>
      </c>
      <c r="J20" s="154">
        <f>'[1]15政府性基金'!J20</f>
        <v>0</v>
      </c>
      <c r="K20" s="154">
        <f>'[1]15政府性基金'!K20</f>
        <v>0</v>
      </c>
    </row>
    <row r="21" spans="1:11" ht="23.25" customHeight="1">
      <c r="A21" s="153">
        <f>'[1]15政府性基金'!A21</f>
        <v>0</v>
      </c>
      <c r="B21" s="153">
        <f>'[1]15政府性基金'!B21</f>
        <v>0</v>
      </c>
      <c r="C21" s="153">
        <f>'[1]15政府性基金'!C21</f>
        <v>0</v>
      </c>
      <c r="D21" s="153">
        <f>'[1]15政府性基金'!D21</f>
        <v>0</v>
      </c>
      <c r="E21" s="153">
        <f>'[1]15政府性基金'!E21</f>
        <v>0</v>
      </c>
      <c r="F21" s="154">
        <f>'[1]15政府性基金'!F21</f>
        <v>0</v>
      </c>
      <c r="G21" s="154">
        <f>'[1]15政府性基金'!G21</f>
        <v>0</v>
      </c>
      <c r="H21" s="154">
        <f>'[1]15政府性基金'!H21</f>
        <v>0</v>
      </c>
      <c r="I21" s="154">
        <f>'[1]15政府性基金'!I21</f>
        <v>0</v>
      </c>
      <c r="J21" s="154">
        <f>'[1]15政府性基金'!J21</f>
        <v>0</v>
      </c>
      <c r="K21" s="154">
        <f>'[1]15政府性基金'!K21</f>
        <v>0</v>
      </c>
    </row>
    <row r="22" spans="1:11" ht="23.25" customHeight="1">
      <c r="A22" s="153">
        <f>'[1]15政府性基金'!A22</f>
        <v>0</v>
      </c>
      <c r="B22" s="153">
        <f>'[1]15政府性基金'!B22</f>
        <v>0</v>
      </c>
      <c r="C22" s="153">
        <f>'[1]15政府性基金'!C22</f>
        <v>0</v>
      </c>
      <c r="D22" s="153">
        <f>'[1]15政府性基金'!D22</f>
        <v>0</v>
      </c>
      <c r="E22" s="153">
        <f>'[1]15政府性基金'!E22</f>
        <v>0</v>
      </c>
      <c r="F22" s="154">
        <f>'[1]15政府性基金'!F22</f>
        <v>0</v>
      </c>
      <c r="G22" s="154">
        <f>'[1]15政府性基金'!G22</f>
        <v>0</v>
      </c>
      <c r="H22" s="154">
        <f>'[1]15政府性基金'!H22</f>
        <v>0</v>
      </c>
      <c r="I22" s="154">
        <f>'[1]15政府性基金'!I22</f>
        <v>0</v>
      </c>
      <c r="J22" s="154">
        <f>'[1]15政府性基金'!J22</f>
        <v>0</v>
      </c>
      <c r="K22" s="154">
        <f>'[1]15政府性基金'!K22</f>
        <v>0</v>
      </c>
    </row>
    <row r="23" spans="1:11" ht="23.25" customHeight="1">
      <c r="A23" s="153">
        <f>'[1]15政府性基金'!A23</f>
        <v>0</v>
      </c>
      <c r="B23" s="153">
        <f>'[1]15政府性基金'!B23</f>
        <v>0</v>
      </c>
      <c r="C23" s="153">
        <f>'[1]15政府性基金'!C23</f>
        <v>0</v>
      </c>
      <c r="D23" s="153">
        <f>'[1]15政府性基金'!D23</f>
        <v>0</v>
      </c>
      <c r="E23" s="153">
        <f>'[1]15政府性基金'!E23</f>
        <v>0</v>
      </c>
      <c r="F23" s="154">
        <f>'[1]15政府性基金'!F23</f>
        <v>0</v>
      </c>
      <c r="G23" s="154">
        <f>'[1]15政府性基金'!G23</f>
        <v>0</v>
      </c>
      <c r="H23" s="154">
        <f>'[1]15政府性基金'!H23</f>
        <v>0</v>
      </c>
      <c r="I23" s="154">
        <f>'[1]15政府性基金'!I23</f>
        <v>0</v>
      </c>
      <c r="J23" s="154">
        <f>'[1]15政府性基金'!J23</f>
        <v>0</v>
      </c>
      <c r="K23" s="154">
        <f>'[1]15政府性基金'!K23</f>
        <v>0</v>
      </c>
    </row>
    <row r="24" spans="1:11" ht="23.25" customHeight="1">
      <c r="A24" s="153">
        <f>'[1]15政府性基金'!A24</f>
        <v>0</v>
      </c>
      <c r="B24" s="153">
        <f>'[1]15政府性基金'!B24</f>
        <v>0</v>
      </c>
      <c r="C24" s="153">
        <f>'[1]15政府性基金'!C24</f>
        <v>0</v>
      </c>
      <c r="D24" s="153">
        <f>'[1]15政府性基金'!D24</f>
        <v>0</v>
      </c>
      <c r="E24" s="153">
        <f>'[1]15政府性基金'!E24</f>
        <v>0</v>
      </c>
      <c r="F24" s="154">
        <f>'[1]15政府性基金'!F24</f>
        <v>0</v>
      </c>
      <c r="G24" s="154">
        <f>'[1]15政府性基金'!G24</f>
        <v>0</v>
      </c>
      <c r="H24" s="154">
        <f>'[1]15政府性基金'!H24</f>
        <v>0</v>
      </c>
      <c r="I24" s="154">
        <f>'[1]15政府性基金'!I24</f>
        <v>0</v>
      </c>
      <c r="J24" s="154">
        <f>'[1]15政府性基金'!J24</f>
        <v>0</v>
      </c>
      <c r="K24" s="154">
        <f>'[1]15政府性基金'!K24</f>
        <v>0</v>
      </c>
    </row>
    <row r="25" spans="1:11" ht="23.25" customHeight="1">
      <c r="A25" s="153">
        <f>'[1]15政府性基金'!A25</f>
        <v>0</v>
      </c>
      <c r="B25" s="153">
        <f>'[1]15政府性基金'!B25</f>
        <v>0</v>
      </c>
      <c r="C25" s="153">
        <f>'[1]15政府性基金'!C25</f>
        <v>0</v>
      </c>
      <c r="D25" s="153">
        <f>'[1]15政府性基金'!D25</f>
        <v>0</v>
      </c>
      <c r="E25" s="153">
        <f>'[1]15政府性基金'!E25</f>
        <v>0</v>
      </c>
      <c r="F25" s="154">
        <f>'[1]15政府性基金'!F25</f>
        <v>0</v>
      </c>
      <c r="G25" s="154">
        <f>'[1]15政府性基金'!G25</f>
        <v>0</v>
      </c>
      <c r="H25" s="154">
        <f>'[1]15政府性基金'!H25</f>
        <v>0</v>
      </c>
      <c r="I25" s="154">
        <f>'[1]15政府性基金'!I25</f>
        <v>0</v>
      </c>
      <c r="J25" s="154">
        <f>'[1]15政府性基金'!J25</f>
        <v>0</v>
      </c>
      <c r="K25" s="154">
        <f>'[1]15政府性基金'!K25</f>
        <v>0</v>
      </c>
    </row>
    <row r="26" spans="1:11" ht="23.25" customHeight="1">
      <c r="A26" s="153">
        <f>'[1]15政府性基金'!A26</f>
        <v>0</v>
      </c>
      <c r="B26" s="153">
        <f>'[1]15政府性基金'!B26</f>
        <v>0</v>
      </c>
      <c r="C26" s="153">
        <f>'[1]15政府性基金'!C26</f>
        <v>0</v>
      </c>
      <c r="D26" s="153">
        <f>'[1]15政府性基金'!D26</f>
        <v>0</v>
      </c>
      <c r="E26" s="153">
        <f>'[1]15政府性基金'!E26</f>
        <v>0</v>
      </c>
      <c r="F26" s="154">
        <f>'[1]15政府性基金'!F26</f>
        <v>0</v>
      </c>
      <c r="G26" s="154">
        <f>'[1]15政府性基金'!G26</f>
        <v>0</v>
      </c>
      <c r="H26" s="154">
        <f>'[1]15政府性基金'!H26</f>
        <v>0</v>
      </c>
      <c r="I26" s="154">
        <f>'[1]15政府性基金'!I26</f>
        <v>0</v>
      </c>
      <c r="J26" s="154">
        <f>'[1]15政府性基金'!J26</f>
        <v>0</v>
      </c>
      <c r="K26" s="154">
        <f>'[1]15政府性基金'!K26</f>
        <v>0</v>
      </c>
    </row>
    <row r="27" spans="1:11" ht="23.25" customHeight="1">
      <c r="A27" s="153">
        <f>'[1]15政府性基金'!A27</f>
        <v>0</v>
      </c>
      <c r="B27" s="153">
        <f>'[1]15政府性基金'!B27</f>
        <v>0</v>
      </c>
      <c r="C27" s="153">
        <f>'[1]15政府性基金'!C27</f>
        <v>0</v>
      </c>
      <c r="D27" s="153">
        <f>'[1]15政府性基金'!D27</f>
        <v>0</v>
      </c>
      <c r="E27" s="153">
        <f>'[1]15政府性基金'!E27</f>
        <v>0</v>
      </c>
      <c r="F27" s="154">
        <f>'[1]15政府性基金'!F27</f>
        <v>0</v>
      </c>
      <c r="G27" s="154">
        <f>'[1]15政府性基金'!G27</f>
        <v>0</v>
      </c>
      <c r="H27" s="154">
        <f>'[1]15政府性基金'!H27</f>
        <v>0</v>
      </c>
      <c r="I27" s="154">
        <f>'[1]15政府性基金'!I27</f>
        <v>0</v>
      </c>
      <c r="J27" s="154">
        <f>'[1]15政府性基金'!J27</f>
        <v>0</v>
      </c>
      <c r="K27" s="154">
        <f>'[1]15政府性基金'!K27</f>
        <v>0</v>
      </c>
    </row>
    <row r="28" spans="1:11" ht="23.25" customHeight="1">
      <c r="A28" s="153">
        <f>'[1]15政府性基金'!A28</f>
        <v>0</v>
      </c>
      <c r="B28" s="153">
        <f>'[1]15政府性基金'!B28</f>
        <v>0</v>
      </c>
      <c r="C28" s="153">
        <f>'[1]15政府性基金'!C28</f>
        <v>0</v>
      </c>
      <c r="D28" s="153">
        <f>'[1]15政府性基金'!D28</f>
        <v>0</v>
      </c>
      <c r="E28" s="153">
        <f>'[1]15政府性基金'!E28</f>
        <v>0</v>
      </c>
      <c r="F28" s="154">
        <f>'[1]15政府性基金'!F28</f>
        <v>0</v>
      </c>
      <c r="G28" s="154">
        <f>'[1]15政府性基金'!G28</f>
        <v>0</v>
      </c>
      <c r="H28" s="154">
        <f>'[1]15政府性基金'!H28</f>
        <v>0</v>
      </c>
      <c r="I28" s="154">
        <f>'[1]15政府性基金'!I28</f>
        <v>0</v>
      </c>
      <c r="J28" s="154">
        <f>'[1]15政府性基金'!J28</f>
        <v>0</v>
      </c>
      <c r="K28" s="154">
        <f>'[1]15政府性基金'!K28</f>
        <v>0</v>
      </c>
    </row>
    <row r="29" spans="1:11" ht="23.25" customHeight="1">
      <c r="A29" s="153">
        <f>'[1]15政府性基金'!A29</f>
        <v>0</v>
      </c>
      <c r="B29" s="153">
        <f>'[1]15政府性基金'!B29</f>
        <v>0</v>
      </c>
      <c r="C29" s="153">
        <f>'[1]15政府性基金'!C29</f>
        <v>0</v>
      </c>
      <c r="D29" s="153">
        <f>'[1]15政府性基金'!D29</f>
        <v>0</v>
      </c>
      <c r="E29" s="153">
        <f>'[1]15政府性基金'!E29</f>
        <v>0</v>
      </c>
      <c r="F29" s="154">
        <f>'[1]15政府性基金'!F29</f>
        <v>0</v>
      </c>
      <c r="G29" s="154">
        <f>'[1]15政府性基金'!G29</f>
        <v>0</v>
      </c>
      <c r="H29" s="154">
        <f>'[1]15政府性基金'!H29</f>
        <v>0</v>
      </c>
      <c r="I29" s="154">
        <f>'[1]15政府性基金'!I29</f>
        <v>0</v>
      </c>
      <c r="J29" s="154">
        <f>'[1]15政府性基金'!J29</f>
        <v>0</v>
      </c>
      <c r="K29" s="154">
        <f>'[1]15政府性基金'!K29</f>
        <v>0</v>
      </c>
    </row>
    <row r="30" spans="1:11" ht="23.25" customHeight="1">
      <c r="A30" s="153">
        <f>'[1]15政府性基金'!A30</f>
        <v>0</v>
      </c>
      <c r="B30" s="153">
        <f>'[1]15政府性基金'!B30</f>
        <v>0</v>
      </c>
      <c r="C30" s="153">
        <f>'[1]15政府性基金'!C30</f>
        <v>0</v>
      </c>
      <c r="D30" s="153">
        <f>'[1]15政府性基金'!D30</f>
        <v>0</v>
      </c>
      <c r="E30" s="153">
        <f>'[1]15政府性基金'!E30</f>
        <v>0</v>
      </c>
      <c r="F30" s="154">
        <f>'[1]15政府性基金'!F30</f>
        <v>0</v>
      </c>
      <c r="G30" s="154">
        <f>'[1]15政府性基金'!G30</f>
        <v>0</v>
      </c>
      <c r="H30" s="154">
        <f>'[1]15政府性基金'!H30</f>
        <v>0</v>
      </c>
      <c r="I30" s="154">
        <f>'[1]15政府性基金'!I30</f>
        <v>0</v>
      </c>
      <c r="J30" s="154">
        <f>'[1]15政府性基金'!J30</f>
        <v>0</v>
      </c>
      <c r="K30" s="154">
        <f>'[1]15政府性基金'!K30</f>
        <v>0</v>
      </c>
    </row>
    <row r="31" spans="1:11" ht="23.25" customHeight="1">
      <c r="A31" s="153">
        <f>'[1]15政府性基金'!A31</f>
        <v>0</v>
      </c>
      <c r="B31" s="153">
        <f>'[1]15政府性基金'!B31</f>
        <v>0</v>
      </c>
      <c r="C31" s="153">
        <f>'[1]15政府性基金'!C31</f>
        <v>0</v>
      </c>
      <c r="D31" s="153">
        <f>'[1]15政府性基金'!D31</f>
        <v>0</v>
      </c>
      <c r="E31" s="153">
        <f>'[1]15政府性基金'!E31</f>
        <v>0</v>
      </c>
      <c r="F31" s="154">
        <f>'[1]15政府性基金'!F31</f>
        <v>0</v>
      </c>
      <c r="G31" s="154">
        <f>'[1]15政府性基金'!G31</f>
        <v>0</v>
      </c>
      <c r="H31" s="154">
        <f>'[1]15政府性基金'!H31</f>
        <v>0</v>
      </c>
      <c r="I31" s="154">
        <f>'[1]15政府性基金'!I31</f>
        <v>0</v>
      </c>
      <c r="J31" s="154">
        <f>'[1]15政府性基金'!J31</f>
        <v>0</v>
      </c>
      <c r="K31" s="154">
        <f>'[1]15政府性基金'!K31</f>
        <v>0</v>
      </c>
    </row>
    <row r="32" spans="1:11" ht="23.25" customHeight="1">
      <c r="A32" s="153">
        <f>'[1]15政府性基金'!A32</f>
        <v>0</v>
      </c>
      <c r="B32" s="153">
        <f>'[1]15政府性基金'!B32</f>
        <v>0</v>
      </c>
      <c r="C32" s="153">
        <f>'[1]15政府性基金'!C32</f>
        <v>0</v>
      </c>
      <c r="D32" s="153">
        <f>'[1]15政府性基金'!D32</f>
        <v>0</v>
      </c>
      <c r="E32" s="153">
        <f>'[1]15政府性基金'!E32</f>
        <v>0</v>
      </c>
      <c r="F32" s="154">
        <f>'[1]15政府性基金'!F32</f>
        <v>0</v>
      </c>
      <c r="G32" s="154">
        <f>'[1]15政府性基金'!G32</f>
        <v>0</v>
      </c>
      <c r="H32" s="154">
        <f>'[1]15政府性基金'!H32</f>
        <v>0</v>
      </c>
      <c r="I32" s="154">
        <f>'[1]15政府性基金'!I32</f>
        <v>0</v>
      </c>
      <c r="J32" s="154">
        <f>'[1]15政府性基金'!J32</f>
        <v>0</v>
      </c>
      <c r="K32" s="154">
        <f>'[1]15政府性基金'!K32</f>
        <v>0</v>
      </c>
    </row>
    <row r="33" spans="1:11" ht="23.25" customHeight="1">
      <c r="A33" s="153">
        <f>'[1]15政府性基金'!A33</f>
        <v>0</v>
      </c>
      <c r="B33" s="153">
        <f>'[1]15政府性基金'!B33</f>
        <v>0</v>
      </c>
      <c r="C33" s="153">
        <f>'[1]15政府性基金'!C33</f>
        <v>0</v>
      </c>
      <c r="D33" s="153">
        <f>'[1]15政府性基金'!D33</f>
        <v>0</v>
      </c>
      <c r="E33" s="153">
        <f>'[1]15政府性基金'!E33</f>
        <v>0</v>
      </c>
      <c r="F33" s="154">
        <f>'[1]15政府性基金'!F33</f>
        <v>0</v>
      </c>
      <c r="G33" s="154">
        <f>'[1]15政府性基金'!G33</f>
        <v>0</v>
      </c>
      <c r="H33" s="154">
        <f>'[1]15政府性基金'!H33</f>
        <v>0</v>
      </c>
      <c r="I33" s="154">
        <f>'[1]15政府性基金'!I33</f>
        <v>0</v>
      </c>
      <c r="J33" s="154">
        <f>'[1]15政府性基金'!J33</f>
        <v>0</v>
      </c>
      <c r="K33" s="154">
        <f>'[1]15政府性基金'!K33</f>
        <v>0</v>
      </c>
    </row>
    <row r="34" spans="1:11" ht="23.25" customHeight="1">
      <c r="A34" s="153">
        <f>'[1]15政府性基金'!A34</f>
        <v>0</v>
      </c>
      <c r="B34" s="153">
        <f>'[1]15政府性基金'!B34</f>
        <v>0</v>
      </c>
      <c r="C34" s="153">
        <f>'[1]15政府性基金'!C34</f>
        <v>0</v>
      </c>
      <c r="D34" s="153">
        <f>'[1]15政府性基金'!D34</f>
        <v>0</v>
      </c>
      <c r="E34" s="153">
        <f>'[1]15政府性基金'!E34</f>
        <v>0</v>
      </c>
      <c r="F34" s="154">
        <f>'[1]15政府性基金'!F34</f>
        <v>0</v>
      </c>
      <c r="G34" s="154">
        <f>'[1]15政府性基金'!G34</f>
        <v>0</v>
      </c>
      <c r="H34" s="154">
        <f>'[1]15政府性基金'!H34</f>
        <v>0</v>
      </c>
      <c r="I34" s="154">
        <f>'[1]15政府性基金'!I34</f>
        <v>0</v>
      </c>
      <c r="J34" s="154">
        <f>'[1]15政府性基金'!J34</f>
        <v>0</v>
      </c>
      <c r="K34" s="154">
        <f>'[1]15政府性基金'!K34</f>
        <v>0</v>
      </c>
    </row>
    <row r="35" spans="1:11" ht="23.25" customHeight="1">
      <c r="A35" s="153">
        <f>'[1]15政府性基金'!A35</f>
        <v>0</v>
      </c>
      <c r="B35" s="153">
        <f>'[1]15政府性基金'!B35</f>
        <v>0</v>
      </c>
      <c r="C35" s="153">
        <f>'[1]15政府性基金'!C35</f>
        <v>0</v>
      </c>
      <c r="D35" s="153">
        <f>'[1]15政府性基金'!D35</f>
        <v>0</v>
      </c>
      <c r="E35" s="153">
        <f>'[1]15政府性基金'!E35</f>
        <v>0</v>
      </c>
      <c r="F35" s="154">
        <f>'[1]15政府性基金'!F35</f>
        <v>0</v>
      </c>
      <c r="G35" s="154">
        <f>'[1]15政府性基金'!G35</f>
        <v>0</v>
      </c>
      <c r="H35" s="154">
        <f>'[1]15政府性基金'!H35</f>
        <v>0</v>
      </c>
      <c r="I35" s="154">
        <f>'[1]15政府性基金'!I35</f>
        <v>0</v>
      </c>
      <c r="J35" s="154">
        <f>'[1]15政府性基金'!J35</f>
        <v>0</v>
      </c>
      <c r="K35" s="154">
        <f>'[1]15政府性基金'!K35</f>
        <v>0</v>
      </c>
    </row>
    <row r="36" spans="1:11" ht="23.25" customHeight="1">
      <c r="A36" s="153">
        <f>'[1]15政府性基金'!A36</f>
        <v>0</v>
      </c>
      <c r="B36" s="153">
        <f>'[1]15政府性基金'!B36</f>
        <v>0</v>
      </c>
      <c r="C36" s="153">
        <f>'[1]15政府性基金'!C36</f>
        <v>0</v>
      </c>
      <c r="D36" s="153">
        <f>'[1]15政府性基金'!D36</f>
        <v>0</v>
      </c>
      <c r="E36" s="153">
        <f>'[1]15政府性基金'!E36</f>
        <v>0</v>
      </c>
      <c r="F36" s="154">
        <f>'[1]15政府性基金'!F36</f>
        <v>0</v>
      </c>
      <c r="G36" s="154">
        <f>'[1]15政府性基金'!G36</f>
        <v>0</v>
      </c>
      <c r="H36" s="154">
        <f>'[1]15政府性基金'!H36</f>
        <v>0</v>
      </c>
      <c r="I36" s="154">
        <f>'[1]15政府性基金'!I36</f>
        <v>0</v>
      </c>
      <c r="J36" s="154">
        <f>'[1]15政府性基金'!J36</f>
        <v>0</v>
      </c>
      <c r="K36" s="154">
        <f>'[1]15政府性基金'!K36</f>
        <v>0</v>
      </c>
    </row>
    <row r="37" spans="1:11" ht="23.25" customHeight="1">
      <c r="A37" s="153">
        <f>'[1]15政府性基金'!A37</f>
        <v>0</v>
      </c>
      <c r="B37" s="153">
        <f>'[1]15政府性基金'!B37</f>
        <v>0</v>
      </c>
      <c r="C37" s="153">
        <f>'[1]15政府性基金'!C37</f>
        <v>0</v>
      </c>
      <c r="D37" s="153">
        <f>'[1]15政府性基金'!D37</f>
        <v>0</v>
      </c>
      <c r="E37" s="153">
        <f>'[1]15政府性基金'!E37</f>
        <v>0</v>
      </c>
      <c r="F37" s="154">
        <f>'[1]15政府性基金'!F37</f>
        <v>0</v>
      </c>
      <c r="G37" s="154">
        <f>'[1]15政府性基金'!G37</f>
        <v>0</v>
      </c>
      <c r="H37" s="154">
        <f>'[1]15政府性基金'!H37</f>
        <v>0</v>
      </c>
      <c r="I37" s="154">
        <f>'[1]15政府性基金'!I37</f>
        <v>0</v>
      </c>
      <c r="J37" s="154">
        <f>'[1]15政府性基金'!J37</f>
        <v>0</v>
      </c>
      <c r="K37" s="154">
        <f>'[1]15政府性基金'!K37</f>
        <v>0</v>
      </c>
    </row>
    <row r="38" spans="1:11" ht="23.25" customHeight="1">
      <c r="A38" s="153">
        <f>'[1]15政府性基金'!A38</f>
        <v>0</v>
      </c>
      <c r="B38" s="153">
        <f>'[1]15政府性基金'!B38</f>
        <v>0</v>
      </c>
      <c r="C38" s="153">
        <f>'[1]15政府性基金'!C38</f>
        <v>0</v>
      </c>
      <c r="D38" s="153">
        <f>'[1]15政府性基金'!D38</f>
        <v>0</v>
      </c>
      <c r="E38" s="153">
        <f>'[1]15政府性基金'!E38</f>
        <v>0</v>
      </c>
      <c r="F38" s="154">
        <f>'[1]15政府性基金'!F38</f>
        <v>0</v>
      </c>
      <c r="G38" s="154">
        <f>'[1]15政府性基金'!G38</f>
        <v>0</v>
      </c>
      <c r="H38" s="154">
        <f>'[1]15政府性基金'!H38</f>
        <v>0</v>
      </c>
      <c r="I38" s="154">
        <f>'[1]15政府性基金'!I38</f>
        <v>0</v>
      </c>
      <c r="J38" s="154">
        <f>'[1]15政府性基金'!J38</f>
        <v>0</v>
      </c>
      <c r="K38" s="154">
        <f>'[1]15政府性基金'!K38</f>
        <v>0</v>
      </c>
    </row>
    <row r="39" spans="1:11" ht="23.25" customHeight="1">
      <c r="A39" s="153">
        <f>'[1]15政府性基金'!A39</f>
        <v>0</v>
      </c>
      <c r="B39" s="153">
        <f>'[1]15政府性基金'!B39</f>
        <v>0</v>
      </c>
      <c r="C39" s="153">
        <f>'[1]15政府性基金'!C39</f>
        <v>0</v>
      </c>
      <c r="D39" s="153">
        <f>'[1]15政府性基金'!D39</f>
        <v>0</v>
      </c>
      <c r="E39" s="153">
        <f>'[1]15政府性基金'!E39</f>
        <v>0</v>
      </c>
      <c r="F39" s="154">
        <f>'[1]15政府性基金'!F39</f>
        <v>0</v>
      </c>
      <c r="G39" s="154">
        <f>'[1]15政府性基金'!G39</f>
        <v>0</v>
      </c>
      <c r="H39" s="154">
        <f>'[1]15政府性基金'!H39</f>
        <v>0</v>
      </c>
      <c r="I39" s="154">
        <f>'[1]15政府性基金'!I39</f>
        <v>0</v>
      </c>
      <c r="J39" s="154">
        <f>'[1]15政府性基金'!J39</f>
        <v>0</v>
      </c>
      <c r="K39" s="154">
        <f>'[1]15政府性基金'!K39</f>
        <v>0</v>
      </c>
    </row>
    <row r="40" spans="1:11" ht="23.25" customHeight="1">
      <c r="A40" s="153">
        <f>'[1]15政府性基金'!A40</f>
        <v>0</v>
      </c>
      <c r="B40" s="153">
        <f>'[1]15政府性基金'!B40</f>
        <v>0</v>
      </c>
      <c r="C40" s="153">
        <f>'[1]15政府性基金'!C40</f>
        <v>0</v>
      </c>
      <c r="D40" s="153">
        <f>'[1]15政府性基金'!D40</f>
        <v>0</v>
      </c>
      <c r="E40" s="153">
        <f>'[1]15政府性基金'!E40</f>
        <v>0</v>
      </c>
      <c r="F40" s="154">
        <f>'[1]15政府性基金'!F40</f>
        <v>0</v>
      </c>
      <c r="G40" s="154">
        <f>'[1]15政府性基金'!G40</f>
        <v>0</v>
      </c>
      <c r="H40" s="154">
        <f>'[1]15政府性基金'!H40</f>
        <v>0</v>
      </c>
      <c r="I40" s="154">
        <f>'[1]15政府性基金'!I40</f>
        <v>0</v>
      </c>
      <c r="J40" s="154">
        <f>'[1]15政府性基金'!J40</f>
        <v>0</v>
      </c>
      <c r="K40" s="154">
        <f>'[1]15政府性基金'!K40</f>
        <v>0</v>
      </c>
    </row>
    <row r="41" spans="1:11" ht="23.25" customHeight="1">
      <c r="A41" s="153">
        <f>'[1]15政府性基金'!A41</f>
        <v>0</v>
      </c>
      <c r="B41" s="153">
        <f>'[1]15政府性基金'!B41</f>
        <v>0</v>
      </c>
      <c r="C41" s="153">
        <f>'[1]15政府性基金'!C41</f>
        <v>0</v>
      </c>
      <c r="D41" s="153">
        <f>'[1]15政府性基金'!D41</f>
        <v>0</v>
      </c>
      <c r="E41" s="153">
        <f>'[1]15政府性基金'!E41</f>
        <v>0</v>
      </c>
      <c r="F41" s="154">
        <f>'[1]15政府性基金'!F41</f>
        <v>0</v>
      </c>
      <c r="G41" s="154">
        <f>'[1]15政府性基金'!G41</f>
        <v>0</v>
      </c>
      <c r="H41" s="154">
        <f>'[1]15政府性基金'!H41</f>
        <v>0</v>
      </c>
      <c r="I41" s="154">
        <f>'[1]15政府性基金'!I41</f>
        <v>0</v>
      </c>
      <c r="J41" s="154">
        <f>'[1]15政府性基金'!J41</f>
        <v>0</v>
      </c>
      <c r="K41" s="154">
        <f>'[1]15政府性基金'!K41</f>
        <v>0</v>
      </c>
    </row>
    <row r="42" spans="1:11" ht="23.25" customHeight="1">
      <c r="A42" s="153">
        <f>'[1]15政府性基金'!A42</f>
        <v>0</v>
      </c>
      <c r="B42" s="153">
        <f>'[1]15政府性基金'!B42</f>
        <v>0</v>
      </c>
      <c r="C42" s="153">
        <f>'[1]15政府性基金'!C42</f>
        <v>0</v>
      </c>
      <c r="D42" s="153">
        <f>'[1]15政府性基金'!D42</f>
        <v>0</v>
      </c>
      <c r="E42" s="153">
        <f>'[1]15政府性基金'!E42</f>
        <v>0</v>
      </c>
      <c r="F42" s="154">
        <f>'[1]15政府性基金'!F42</f>
        <v>0</v>
      </c>
      <c r="G42" s="154">
        <f>'[1]15政府性基金'!G42</f>
        <v>0</v>
      </c>
      <c r="H42" s="154">
        <f>'[1]15政府性基金'!H42</f>
        <v>0</v>
      </c>
      <c r="I42" s="154">
        <f>'[1]15政府性基金'!I42</f>
        <v>0</v>
      </c>
      <c r="J42" s="154">
        <f>'[1]15政府性基金'!J42</f>
        <v>0</v>
      </c>
      <c r="K42" s="154">
        <f>'[1]15政府性基金'!K42</f>
        <v>0</v>
      </c>
    </row>
    <row r="43" spans="1:11" ht="23.25" customHeight="1">
      <c r="A43" s="153">
        <f>'[1]15政府性基金'!A43</f>
        <v>0</v>
      </c>
      <c r="B43" s="153">
        <f>'[1]15政府性基金'!B43</f>
        <v>0</v>
      </c>
      <c r="C43" s="153">
        <f>'[1]15政府性基金'!C43</f>
        <v>0</v>
      </c>
      <c r="D43" s="153">
        <f>'[1]15政府性基金'!D43</f>
        <v>0</v>
      </c>
      <c r="E43" s="153">
        <f>'[1]15政府性基金'!E43</f>
        <v>0</v>
      </c>
      <c r="F43" s="154">
        <f>'[1]15政府性基金'!F43</f>
        <v>0</v>
      </c>
      <c r="G43" s="154">
        <f>'[1]15政府性基金'!G43</f>
        <v>0</v>
      </c>
      <c r="H43" s="154">
        <f>'[1]15政府性基金'!H43</f>
        <v>0</v>
      </c>
      <c r="I43" s="154">
        <f>'[1]15政府性基金'!I43</f>
        <v>0</v>
      </c>
      <c r="J43" s="154">
        <f>'[1]15政府性基金'!J43</f>
        <v>0</v>
      </c>
      <c r="K43" s="154">
        <f>'[1]15政府性基金'!K43</f>
        <v>0</v>
      </c>
    </row>
    <row r="44" spans="1:11" ht="23.25" customHeight="1">
      <c r="A44" s="153">
        <f>'[1]15政府性基金'!A44</f>
        <v>0</v>
      </c>
      <c r="B44" s="153">
        <f>'[1]15政府性基金'!B44</f>
        <v>0</v>
      </c>
      <c r="C44" s="153">
        <f>'[1]15政府性基金'!C44</f>
        <v>0</v>
      </c>
      <c r="D44" s="153">
        <f>'[1]15政府性基金'!D44</f>
        <v>0</v>
      </c>
      <c r="E44" s="153">
        <f>'[1]15政府性基金'!E44</f>
        <v>0</v>
      </c>
      <c r="F44" s="154">
        <f>'[1]15政府性基金'!F44</f>
        <v>0</v>
      </c>
      <c r="G44" s="154">
        <f>'[1]15政府性基金'!G44</f>
        <v>0</v>
      </c>
      <c r="H44" s="154">
        <f>'[1]15政府性基金'!H44</f>
        <v>0</v>
      </c>
      <c r="I44" s="154">
        <f>'[1]15政府性基金'!I44</f>
        <v>0</v>
      </c>
      <c r="J44" s="154">
        <f>'[1]15政府性基金'!J44</f>
        <v>0</v>
      </c>
      <c r="K44" s="154">
        <f>'[1]15政府性基金'!K44</f>
        <v>0</v>
      </c>
    </row>
    <row r="45" spans="1:11" ht="23.25" customHeight="1">
      <c r="A45" s="153">
        <f>'[1]15政府性基金'!A45</f>
        <v>0</v>
      </c>
      <c r="B45" s="153">
        <f>'[1]15政府性基金'!B45</f>
        <v>0</v>
      </c>
      <c r="C45" s="153">
        <f>'[1]15政府性基金'!C45</f>
        <v>0</v>
      </c>
      <c r="D45" s="153">
        <f>'[1]15政府性基金'!D45</f>
        <v>0</v>
      </c>
      <c r="E45" s="153">
        <f>'[1]15政府性基金'!E45</f>
        <v>0</v>
      </c>
      <c r="F45" s="154">
        <f>'[1]15政府性基金'!F45</f>
        <v>0</v>
      </c>
      <c r="G45" s="154">
        <f>'[1]15政府性基金'!G45</f>
        <v>0</v>
      </c>
      <c r="H45" s="154">
        <f>'[1]15政府性基金'!H45</f>
        <v>0</v>
      </c>
      <c r="I45" s="154">
        <f>'[1]15政府性基金'!I45</f>
        <v>0</v>
      </c>
      <c r="J45" s="154">
        <f>'[1]15政府性基金'!J45</f>
        <v>0</v>
      </c>
      <c r="K45" s="154">
        <f>'[1]15政府性基金'!K45</f>
        <v>0</v>
      </c>
    </row>
  </sheetData>
  <sheetProtection formatCells="0" formatColumns="0" formatRows="0"/>
  <mergeCells count="8">
    <mergeCell ref="A2:K2"/>
    <mergeCell ref="F4:K4"/>
    <mergeCell ref="G5:J5"/>
    <mergeCell ref="D4:D6"/>
    <mergeCell ref="E4:E6"/>
    <mergeCell ref="F5:F6"/>
    <mergeCell ref="K5:K6"/>
    <mergeCell ref="A4:C6"/>
  </mergeCells>
  <printOptions horizontalCentered="1"/>
  <pageMargins left="0.5905511811023622" right="0.5511810929756464" top="0.7874015748031494" bottom="0.5905511811023622" header="0.5118110048489307" footer="0.4724409636550062"/>
  <pageSetup fitToHeight="0" fitToWidth="1" horizontalDpi="600" verticalDpi="600" orientation="portrait" paperSize="9" scale="91"/>
  <headerFooter scaleWithDoc="0" alignWithMargins="0">
    <oddFooter xml:space="preserve">&amp;C第 &amp;P 页,共 &amp;N 页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U33"/>
  <sheetViews>
    <sheetView showGridLines="0" showZeros="0" view="pageBreakPreview" zoomScale="60" workbookViewId="0" topLeftCell="A1">
      <selection activeCell="O19" sqref="O19"/>
    </sheetView>
  </sheetViews>
  <sheetFormatPr defaultColWidth="8.75390625" defaultRowHeight="14.25"/>
  <cols>
    <col min="1" max="1" width="3.875" style="0" customWidth="1"/>
    <col min="2" max="3" width="4.375" style="0" customWidth="1"/>
    <col min="4" max="4" width="7.25390625" style="0" customWidth="1"/>
    <col min="5" max="5" width="15.375" style="0" customWidth="1"/>
    <col min="6" max="6" width="10.625" style="0" customWidth="1"/>
    <col min="7" max="21" width="7.25390625" style="0" customWidth="1"/>
  </cols>
  <sheetData>
    <row r="1" spans="1:21" ht="14.25" customHeight="1">
      <c r="A1" s="114"/>
      <c r="B1" s="114"/>
      <c r="C1" s="114"/>
      <c r="D1" s="114"/>
      <c r="E1" s="114"/>
      <c r="F1" s="114"/>
      <c r="G1" s="114"/>
      <c r="H1" s="114"/>
      <c r="I1" s="114"/>
      <c r="J1" s="114"/>
      <c r="K1" s="114"/>
      <c r="L1" s="114"/>
      <c r="M1" s="114"/>
      <c r="N1" s="114"/>
      <c r="O1" s="114"/>
      <c r="P1" s="114"/>
      <c r="Q1" s="114"/>
      <c r="R1" s="114"/>
      <c r="S1" s="114"/>
      <c r="T1" s="114"/>
      <c r="U1" s="125" t="s">
        <v>284</v>
      </c>
    </row>
    <row r="2" spans="1:21" ht="24.75" customHeight="1">
      <c r="A2" s="115" t="s">
        <v>285</v>
      </c>
      <c r="B2" s="115"/>
      <c r="C2" s="115"/>
      <c r="D2" s="115"/>
      <c r="E2" s="115"/>
      <c r="F2" s="115"/>
      <c r="G2" s="115"/>
      <c r="H2" s="115"/>
      <c r="I2" s="115"/>
      <c r="J2" s="115"/>
      <c r="K2" s="115"/>
      <c r="L2" s="115"/>
      <c r="M2" s="115"/>
      <c r="N2" s="115"/>
      <c r="O2" s="115"/>
      <c r="P2" s="115"/>
      <c r="Q2" s="115"/>
      <c r="R2" s="115"/>
      <c r="S2" s="115"/>
      <c r="T2" s="115"/>
      <c r="U2" s="115"/>
    </row>
    <row r="3" spans="1:21" ht="19.5" customHeight="1">
      <c r="A3" s="114"/>
      <c r="B3" s="114"/>
      <c r="C3" s="114"/>
      <c r="D3" s="114"/>
      <c r="E3" s="114"/>
      <c r="F3" s="114"/>
      <c r="G3" s="114"/>
      <c r="H3" s="114"/>
      <c r="I3" s="114"/>
      <c r="J3" s="114"/>
      <c r="K3" s="114"/>
      <c r="L3" s="114"/>
      <c r="M3" s="114"/>
      <c r="N3" s="114"/>
      <c r="O3" s="114"/>
      <c r="P3" s="114"/>
      <c r="Q3" s="114"/>
      <c r="R3" s="114"/>
      <c r="S3" s="114"/>
      <c r="T3" s="126" t="s">
        <v>132</v>
      </c>
      <c r="U3" s="126"/>
    </row>
    <row r="4" spans="1:21" ht="27.75" customHeight="1">
      <c r="A4" s="116" t="s">
        <v>158</v>
      </c>
      <c r="B4" s="117"/>
      <c r="C4" s="118"/>
      <c r="D4" s="119" t="s">
        <v>159</v>
      </c>
      <c r="E4" s="119" t="s">
        <v>160</v>
      </c>
      <c r="F4" s="119" t="s">
        <v>152</v>
      </c>
      <c r="G4" s="120" t="s">
        <v>161</v>
      </c>
      <c r="H4" s="120" t="s">
        <v>162</v>
      </c>
      <c r="I4" s="120" t="s">
        <v>163</v>
      </c>
      <c r="J4" s="120" t="s">
        <v>164</v>
      </c>
      <c r="K4" s="120" t="s">
        <v>165</v>
      </c>
      <c r="L4" s="120" t="s">
        <v>166</v>
      </c>
      <c r="M4" s="120" t="s">
        <v>167</v>
      </c>
      <c r="N4" s="120" t="s">
        <v>168</v>
      </c>
      <c r="O4" s="120" t="s">
        <v>169</v>
      </c>
      <c r="P4" s="120" t="s">
        <v>170</v>
      </c>
      <c r="Q4" s="120" t="s">
        <v>171</v>
      </c>
      <c r="R4" s="120" t="s">
        <v>172</v>
      </c>
      <c r="S4" s="120" t="s">
        <v>173</v>
      </c>
      <c r="T4" s="120" t="s">
        <v>174</v>
      </c>
      <c r="U4" s="120" t="s">
        <v>175</v>
      </c>
    </row>
    <row r="5" spans="1:21" ht="13.5" customHeight="1">
      <c r="A5" s="119" t="s">
        <v>153</v>
      </c>
      <c r="B5" s="119" t="s">
        <v>154</v>
      </c>
      <c r="C5" s="119" t="s">
        <v>155</v>
      </c>
      <c r="D5" s="121"/>
      <c r="E5" s="121"/>
      <c r="F5" s="121"/>
      <c r="G5" s="120"/>
      <c r="H5" s="120"/>
      <c r="I5" s="120"/>
      <c r="J5" s="120"/>
      <c r="K5" s="120"/>
      <c r="L5" s="120"/>
      <c r="M5" s="120"/>
      <c r="N5" s="120"/>
      <c r="O5" s="120"/>
      <c r="P5" s="120"/>
      <c r="Q5" s="120"/>
      <c r="R5" s="120"/>
      <c r="S5" s="120"/>
      <c r="T5" s="120"/>
      <c r="U5" s="120"/>
    </row>
    <row r="6" spans="1:21" ht="18" customHeight="1">
      <c r="A6" s="122"/>
      <c r="B6" s="122"/>
      <c r="C6" s="122"/>
      <c r="D6" s="122"/>
      <c r="E6" s="122"/>
      <c r="F6" s="122"/>
      <c r="G6" s="120"/>
      <c r="H6" s="120"/>
      <c r="I6" s="120"/>
      <c r="J6" s="120"/>
      <c r="K6" s="120"/>
      <c r="L6" s="120"/>
      <c r="M6" s="120"/>
      <c r="N6" s="120"/>
      <c r="O6" s="120"/>
      <c r="P6" s="120"/>
      <c r="Q6" s="120"/>
      <c r="R6" s="120"/>
      <c r="S6" s="120"/>
      <c r="T6" s="120"/>
      <c r="U6" s="120"/>
    </row>
    <row r="7" spans="1:21" s="64" customFormat="1" ht="29.25" customHeight="1">
      <c r="A7" s="169">
        <f>'[1]16政府性基金(政府预算)'!A7</f>
        <v>0</v>
      </c>
      <c r="B7" s="169">
        <f>'[1]16政府性基金(政府预算)'!B7</f>
        <v>0</v>
      </c>
      <c r="C7" s="169">
        <f>'[1]16政府性基金(政府预算)'!C7</f>
        <v>0</v>
      </c>
      <c r="D7" s="169">
        <f>'[1]16政府性基金(政府预算)'!D7</f>
        <v>0</v>
      </c>
      <c r="E7" s="169">
        <f>'[1]16政府性基金(政府预算)'!E7</f>
        <v>0</v>
      </c>
      <c r="F7" s="170">
        <f>'[1]16政府性基金(政府预算)'!F7</f>
        <v>0</v>
      </c>
      <c r="G7" s="170">
        <f>'[1]16政府性基金(政府预算)'!G7</f>
        <v>0</v>
      </c>
      <c r="H7" s="170">
        <f>'[1]16政府性基金(政府预算)'!H7</f>
        <v>0</v>
      </c>
      <c r="I7" s="170">
        <f>'[1]16政府性基金(政府预算)'!I7</f>
        <v>0</v>
      </c>
      <c r="J7" s="170">
        <f>'[1]16政府性基金(政府预算)'!J7</f>
        <v>0</v>
      </c>
      <c r="K7" s="170">
        <f>'[1]16政府性基金(政府预算)'!K7</f>
        <v>0</v>
      </c>
      <c r="L7" s="170">
        <f>'[1]16政府性基金(政府预算)'!L7</f>
        <v>0</v>
      </c>
      <c r="M7" s="170">
        <f>'[1]16政府性基金(政府预算)'!M7</f>
        <v>0</v>
      </c>
      <c r="N7" s="170">
        <f>'[1]16政府性基金(政府预算)'!N7</f>
        <v>0</v>
      </c>
      <c r="O7" s="170">
        <f>'[1]16政府性基金(政府预算)'!O7</f>
        <v>0</v>
      </c>
      <c r="P7" s="170">
        <f>'[1]16政府性基金(政府预算)'!P7</f>
        <v>0</v>
      </c>
      <c r="Q7" s="170">
        <f>'[1]16政府性基金(政府预算)'!Q7</f>
        <v>0</v>
      </c>
      <c r="R7" s="170">
        <f>'[1]16政府性基金(政府预算)'!R7</f>
        <v>0</v>
      </c>
      <c r="S7" s="170">
        <f>'[1]16政府性基金(政府预算)'!S7</f>
        <v>0</v>
      </c>
      <c r="T7" s="170">
        <f>'[1]16政府性基金(政府预算)'!T7</f>
        <v>0</v>
      </c>
      <c r="U7" s="170">
        <f>'[1]16政府性基金(政府预算)'!U7</f>
        <v>0</v>
      </c>
    </row>
    <row r="8" spans="1:21" s="64" customFormat="1" ht="29.25" customHeight="1">
      <c r="A8" s="169">
        <f>'[1]16政府性基金(政府预算)'!A8</f>
        <v>0</v>
      </c>
      <c r="B8" s="169">
        <f>'[1]16政府性基金(政府预算)'!B8</f>
        <v>0</v>
      </c>
      <c r="C8" s="169">
        <f>'[1]16政府性基金(政府预算)'!C8</f>
        <v>0</v>
      </c>
      <c r="D8" s="169">
        <f>'[1]16政府性基金(政府预算)'!D8</f>
        <v>0</v>
      </c>
      <c r="E8" s="169">
        <f>'[1]16政府性基金(政府预算)'!E8</f>
        <v>0</v>
      </c>
      <c r="F8" s="170">
        <f>'[1]16政府性基金(政府预算)'!F8</f>
        <v>0</v>
      </c>
      <c r="G8" s="170">
        <f>'[1]16政府性基金(政府预算)'!G8</f>
        <v>0</v>
      </c>
      <c r="H8" s="170">
        <f>'[1]16政府性基金(政府预算)'!H8</f>
        <v>0</v>
      </c>
      <c r="I8" s="170">
        <f>'[1]16政府性基金(政府预算)'!I8</f>
        <v>0</v>
      </c>
      <c r="J8" s="170">
        <f>'[1]16政府性基金(政府预算)'!J8</f>
        <v>0</v>
      </c>
      <c r="K8" s="170">
        <f>'[1]16政府性基金(政府预算)'!K8</f>
        <v>0</v>
      </c>
      <c r="L8" s="170">
        <f>'[1]16政府性基金(政府预算)'!L8</f>
        <v>0</v>
      </c>
      <c r="M8" s="170">
        <f>'[1]16政府性基金(政府预算)'!M8</f>
        <v>0</v>
      </c>
      <c r="N8" s="170">
        <f>'[1]16政府性基金(政府预算)'!N8</f>
        <v>0</v>
      </c>
      <c r="O8" s="170">
        <f>'[1]16政府性基金(政府预算)'!O8</f>
        <v>0</v>
      </c>
      <c r="P8" s="170">
        <f>'[1]16政府性基金(政府预算)'!P8</f>
        <v>0</v>
      </c>
      <c r="Q8" s="170">
        <f>'[1]16政府性基金(政府预算)'!Q8</f>
        <v>0</v>
      </c>
      <c r="R8" s="170">
        <f>'[1]16政府性基金(政府预算)'!R8</f>
        <v>0</v>
      </c>
      <c r="S8" s="170">
        <f>'[1]16政府性基金(政府预算)'!S8</f>
        <v>0</v>
      </c>
      <c r="T8" s="170">
        <f>'[1]16政府性基金(政府预算)'!T8</f>
        <v>0</v>
      </c>
      <c r="U8" s="170">
        <f>'[1]16政府性基金(政府预算)'!U8</f>
        <v>0</v>
      </c>
    </row>
    <row r="9" spans="1:21" s="64" customFormat="1" ht="29.25" customHeight="1">
      <c r="A9" s="169">
        <f>'[1]16政府性基金(政府预算)'!A9</f>
        <v>0</v>
      </c>
      <c r="B9" s="169">
        <f>'[1]16政府性基金(政府预算)'!B9</f>
        <v>0</v>
      </c>
      <c r="C9" s="169">
        <f>'[1]16政府性基金(政府预算)'!C9</f>
        <v>0</v>
      </c>
      <c r="D9" s="169">
        <f>'[1]16政府性基金(政府预算)'!D9</f>
        <v>0</v>
      </c>
      <c r="E9" s="169">
        <f>'[1]16政府性基金(政府预算)'!E9</f>
        <v>0</v>
      </c>
      <c r="F9" s="170">
        <f>'[1]16政府性基金(政府预算)'!F9</f>
        <v>0</v>
      </c>
      <c r="G9" s="170">
        <f>'[1]16政府性基金(政府预算)'!G9</f>
        <v>0</v>
      </c>
      <c r="H9" s="170">
        <f>'[1]16政府性基金(政府预算)'!H9</f>
        <v>0</v>
      </c>
      <c r="I9" s="170">
        <f>'[1]16政府性基金(政府预算)'!I9</f>
        <v>0</v>
      </c>
      <c r="J9" s="170">
        <f>'[1]16政府性基金(政府预算)'!J9</f>
        <v>0</v>
      </c>
      <c r="K9" s="170">
        <f>'[1]16政府性基金(政府预算)'!K9</f>
        <v>0</v>
      </c>
      <c r="L9" s="170">
        <f>'[1]16政府性基金(政府预算)'!L9</f>
        <v>0</v>
      </c>
      <c r="M9" s="170">
        <f>'[1]16政府性基金(政府预算)'!M9</f>
        <v>0</v>
      </c>
      <c r="N9" s="170">
        <f>'[1]16政府性基金(政府预算)'!N9</f>
        <v>0</v>
      </c>
      <c r="O9" s="170">
        <f>'[1]16政府性基金(政府预算)'!O9</f>
        <v>0</v>
      </c>
      <c r="P9" s="170">
        <f>'[1]16政府性基金(政府预算)'!P9</f>
        <v>0</v>
      </c>
      <c r="Q9" s="170">
        <f>'[1]16政府性基金(政府预算)'!Q9</f>
        <v>0</v>
      </c>
      <c r="R9" s="170">
        <f>'[1]16政府性基金(政府预算)'!R9</f>
        <v>0</v>
      </c>
      <c r="S9" s="170">
        <f>'[1]16政府性基金(政府预算)'!S9</f>
        <v>0</v>
      </c>
      <c r="T9" s="170">
        <f>'[1]16政府性基金(政府预算)'!T9</f>
        <v>0</v>
      </c>
      <c r="U9" s="170">
        <f>'[1]16政府性基金(政府预算)'!U9</f>
        <v>0</v>
      </c>
    </row>
    <row r="10" spans="1:21" s="64" customFormat="1" ht="29.25" customHeight="1">
      <c r="A10" s="169">
        <f>'[1]16政府性基金(政府预算)'!A10</f>
        <v>0</v>
      </c>
      <c r="B10" s="169">
        <f>'[1]16政府性基金(政府预算)'!B10</f>
        <v>0</v>
      </c>
      <c r="C10" s="169">
        <f>'[1]16政府性基金(政府预算)'!C10</f>
        <v>0</v>
      </c>
      <c r="D10" s="169">
        <f>'[1]16政府性基金(政府预算)'!D10</f>
        <v>0</v>
      </c>
      <c r="E10" s="169">
        <f>'[1]16政府性基金(政府预算)'!E10</f>
        <v>0</v>
      </c>
      <c r="F10" s="170">
        <f>'[1]16政府性基金(政府预算)'!F10</f>
        <v>0</v>
      </c>
      <c r="G10" s="170">
        <f>'[1]16政府性基金(政府预算)'!G10</f>
        <v>0</v>
      </c>
      <c r="H10" s="170">
        <f>'[1]16政府性基金(政府预算)'!H10</f>
        <v>0</v>
      </c>
      <c r="I10" s="170">
        <f>'[1]16政府性基金(政府预算)'!I10</f>
        <v>0</v>
      </c>
      <c r="J10" s="170">
        <f>'[1]16政府性基金(政府预算)'!J10</f>
        <v>0</v>
      </c>
      <c r="K10" s="170">
        <f>'[1]16政府性基金(政府预算)'!K10</f>
        <v>0</v>
      </c>
      <c r="L10" s="170">
        <f>'[1]16政府性基金(政府预算)'!L10</f>
        <v>0</v>
      </c>
      <c r="M10" s="170">
        <f>'[1]16政府性基金(政府预算)'!M10</f>
        <v>0</v>
      </c>
      <c r="N10" s="170">
        <f>'[1]16政府性基金(政府预算)'!N10</f>
        <v>0</v>
      </c>
      <c r="O10" s="170">
        <f>'[1]16政府性基金(政府预算)'!O10</f>
        <v>0</v>
      </c>
      <c r="P10" s="170">
        <f>'[1]16政府性基金(政府预算)'!P10</f>
        <v>0</v>
      </c>
      <c r="Q10" s="170">
        <f>'[1]16政府性基金(政府预算)'!Q10</f>
        <v>0</v>
      </c>
      <c r="R10" s="170">
        <f>'[1]16政府性基金(政府预算)'!R10</f>
        <v>0</v>
      </c>
      <c r="S10" s="170">
        <f>'[1]16政府性基金(政府预算)'!S10</f>
        <v>0</v>
      </c>
      <c r="T10" s="170">
        <f>'[1]16政府性基金(政府预算)'!T10</f>
        <v>0</v>
      </c>
      <c r="U10" s="170">
        <f>'[1]16政府性基金(政府预算)'!U10</f>
        <v>0</v>
      </c>
    </row>
    <row r="11" spans="1:21" s="64" customFormat="1" ht="29.25" customHeight="1">
      <c r="A11" s="169">
        <f>'[1]16政府性基金(政府预算)'!A11</f>
        <v>0</v>
      </c>
      <c r="B11" s="169">
        <f>'[1]16政府性基金(政府预算)'!B11</f>
        <v>0</v>
      </c>
      <c r="C11" s="169">
        <f>'[1]16政府性基金(政府预算)'!C11</f>
        <v>0</v>
      </c>
      <c r="D11" s="169">
        <f>'[1]16政府性基金(政府预算)'!D11</f>
        <v>0</v>
      </c>
      <c r="E11" s="169">
        <f>'[1]16政府性基金(政府预算)'!E11</f>
        <v>0</v>
      </c>
      <c r="F11" s="170">
        <f>'[1]16政府性基金(政府预算)'!F11</f>
        <v>0</v>
      </c>
      <c r="G11" s="170">
        <f>'[1]16政府性基金(政府预算)'!G11</f>
        <v>0</v>
      </c>
      <c r="H11" s="170">
        <f>'[1]16政府性基金(政府预算)'!H11</f>
        <v>0</v>
      </c>
      <c r="I11" s="170">
        <f>'[1]16政府性基金(政府预算)'!I11</f>
        <v>0</v>
      </c>
      <c r="J11" s="170">
        <f>'[1]16政府性基金(政府预算)'!J11</f>
        <v>0</v>
      </c>
      <c r="K11" s="170">
        <f>'[1]16政府性基金(政府预算)'!K11</f>
        <v>0</v>
      </c>
      <c r="L11" s="170">
        <f>'[1]16政府性基金(政府预算)'!L11</f>
        <v>0</v>
      </c>
      <c r="M11" s="170">
        <f>'[1]16政府性基金(政府预算)'!M11</f>
        <v>0</v>
      </c>
      <c r="N11" s="170">
        <f>'[1]16政府性基金(政府预算)'!N11</f>
        <v>0</v>
      </c>
      <c r="O11" s="170">
        <f>'[1]16政府性基金(政府预算)'!O11</f>
        <v>0</v>
      </c>
      <c r="P11" s="170">
        <f>'[1]16政府性基金(政府预算)'!P11</f>
        <v>0</v>
      </c>
      <c r="Q11" s="170">
        <f>'[1]16政府性基金(政府预算)'!Q11</f>
        <v>0</v>
      </c>
      <c r="R11" s="170">
        <f>'[1]16政府性基金(政府预算)'!R11</f>
        <v>0</v>
      </c>
      <c r="S11" s="170">
        <f>'[1]16政府性基金(政府预算)'!S11</f>
        <v>0</v>
      </c>
      <c r="T11" s="170">
        <f>'[1]16政府性基金(政府预算)'!T11</f>
        <v>0</v>
      </c>
      <c r="U11" s="170">
        <f>'[1]16政府性基金(政府预算)'!U11</f>
        <v>0</v>
      </c>
    </row>
    <row r="12" spans="1:21" s="64" customFormat="1" ht="29.25" customHeight="1">
      <c r="A12" s="169">
        <f>'[1]16政府性基金(政府预算)'!A12</f>
        <v>0</v>
      </c>
      <c r="B12" s="169">
        <f>'[1]16政府性基金(政府预算)'!B12</f>
        <v>0</v>
      </c>
      <c r="C12" s="169">
        <f>'[1]16政府性基金(政府预算)'!C12</f>
        <v>0</v>
      </c>
      <c r="D12" s="169">
        <f>'[1]16政府性基金(政府预算)'!D12</f>
        <v>0</v>
      </c>
      <c r="E12" s="169">
        <f>'[1]16政府性基金(政府预算)'!E12</f>
        <v>0</v>
      </c>
      <c r="F12" s="170">
        <f>'[1]16政府性基金(政府预算)'!F12</f>
        <v>0</v>
      </c>
      <c r="G12" s="170">
        <f>'[1]16政府性基金(政府预算)'!G12</f>
        <v>0</v>
      </c>
      <c r="H12" s="170">
        <f>'[1]16政府性基金(政府预算)'!H12</f>
        <v>0</v>
      </c>
      <c r="I12" s="170">
        <f>'[1]16政府性基金(政府预算)'!I12</f>
        <v>0</v>
      </c>
      <c r="J12" s="170">
        <f>'[1]16政府性基金(政府预算)'!J12</f>
        <v>0</v>
      </c>
      <c r="K12" s="170">
        <f>'[1]16政府性基金(政府预算)'!K12</f>
        <v>0</v>
      </c>
      <c r="L12" s="170">
        <f>'[1]16政府性基金(政府预算)'!L12</f>
        <v>0</v>
      </c>
      <c r="M12" s="170">
        <f>'[1]16政府性基金(政府预算)'!M12</f>
        <v>0</v>
      </c>
      <c r="N12" s="170">
        <f>'[1]16政府性基金(政府预算)'!N12</f>
        <v>0</v>
      </c>
      <c r="O12" s="170">
        <f>'[1]16政府性基金(政府预算)'!O12</f>
        <v>0</v>
      </c>
      <c r="P12" s="170">
        <f>'[1]16政府性基金(政府预算)'!P12</f>
        <v>0</v>
      </c>
      <c r="Q12" s="170">
        <f>'[1]16政府性基金(政府预算)'!Q12</f>
        <v>0</v>
      </c>
      <c r="R12" s="170">
        <f>'[1]16政府性基金(政府预算)'!R12</f>
        <v>0</v>
      </c>
      <c r="S12" s="170">
        <f>'[1]16政府性基金(政府预算)'!S12</f>
        <v>0</v>
      </c>
      <c r="T12" s="170">
        <f>'[1]16政府性基金(政府预算)'!T12</f>
        <v>0</v>
      </c>
      <c r="U12" s="170">
        <f>'[1]16政府性基金(政府预算)'!U12</f>
        <v>0</v>
      </c>
    </row>
    <row r="13" spans="1:21" s="64" customFormat="1" ht="29.25" customHeight="1">
      <c r="A13" s="169">
        <f>'[1]16政府性基金(政府预算)'!A13</f>
        <v>0</v>
      </c>
      <c r="B13" s="169">
        <f>'[1]16政府性基金(政府预算)'!B13</f>
        <v>0</v>
      </c>
      <c r="C13" s="169">
        <f>'[1]16政府性基金(政府预算)'!C13</f>
        <v>0</v>
      </c>
      <c r="D13" s="169">
        <f>'[1]16政府性基金(政府预算)'!D13</f>
        <v>0</v>
      </c>
      <c r="E13" s="169">
        <f>'[1]16政府性基金(政府预算)'!E13</f>
        <v>0</v>
      </c>
      <c r="F13" s="170">
        <f>'[1]16政府性基金(政府预算)'!F13</f>
        <v>0</v>
      </c>
      <c r="G13" s="170">
        <f>'[1]16政府性基金(政府预算)'!G13</f>
        <v>0</v>
      </c>
      <c r="H13" s="170">
        <f>'[1]16政府性基金(政府预算)'!H13</f>
        <v>0</v>
      </c>
      <c r="I13" s="170">
        <f>'[1]16政府性基金(政府预算)'!I13</f>
        <v>0</v>
      </c>
      <c r="J13" s="170">
        <f>'[1]16政府性基金(政府预算)'!J13</f>
        <v>0</v>
      </c>
      <c r="K13" s="170">
        <f>'[1]16政府性基金(政府预算)'!K13</f>
        <v>0</v>
      </c>
      <c r="L13" s="170">
        <f>'[1]16政府性基金(政府预算)'!L13</f>
        <v>0</v>
      </c>
      <c r="M13" s="170">
        <f>'[1]16政府性基金(政府预算)'!M13</f>
        <v>0</v>
      </c>
      <c r="N13" s="170">
        <f>'[1]16政府性基金(政府预算)'!N13</f>
        <v>0</v>
      </c>
      <c r="O13" s="170">
        <f>'[1]16政府性基金(政府预算)'!O13</f>
        <v>0</v>
      </c>
      <c r="P13" s="170">
        <f>'[1]16政府性基金(政府预算)'!P13</f>
        <v>0</v>
      </c>
      <c r="Q13" s="170">
        <f>'[1]16政府性基金(政府预算)'!Q13</f>
        <v>0</v>
      </c>
      <c r="R13" s="170">
        <f>'[1]16政府性基金(政府预算)'!R13</f>
        <v>0</v>
      </c>
      <c r="S13" s="170">
        <f>'[1]16政府性基金(政府预算)'!S13</f>
        <v>0</v>
      </c>
      <c r="T13" s="170">
        <f>'[1]16政府性基金(政府预算)'!T13</f>
        <v>0</v>
      </c>
      <c r="U13" s="170">
        <f>'[1]16政府性基金(政府预算)'!U13</f>
        <v>0</v>
      </c>
    </row>
    <row r="14" spans="1:21" s="64" customFormat="1" ht="29.25" customHeight="1">
      <c r="A14" s="169">
        <f>'[1]16政府性基金(政府预算)'!A14</f>
        <v>0</v>
      </c>
      <c r="B14" s="169">
        <f>'[1]16政府性基金(政府预算)'!B14</f>
        <v>0</v>
      </c>
      <c r="C14" s="169">
        <f>'[1]16政府性基金(政府预算)'!C14</f>
        <v>0</v>
      </c>
      <c r="D14" s="169">
        <f>'[1]16政府性基金(政府预算)'!D14</f>
        <v>0</v>
      </c>
      <c r="E14" s="169">
        <f>'[1]16政府性基金(政府预算)'!E14</f>
        <v>0</v>
      </c>
      <c r="F14" s="170">
        <f>'[1]16政府性基金(政府预算)'!F14</f>
        <v>0</v>
      </c>
      <c r="G14" s="170">
        <f>'[1]16政府性基金(政府预算)'!G14</f>
        <v>0</v>
      </c>
      <c r="H14" s="170">
        <f>'[1]16政府性基金(政府预算)'!H14</f>
        <v>0</v>
      </c>
      <c r="I14" s="170">
        <f>'[1]16政府性基金(政府预算)'!I14</f>
        <v>0</v>
      </c>
      <c r="J14" s="170">
        <f>'[1]16政府性基金(政府预算)'!J14</f>
        <v>0</v>
      </c>
      <c r="K14" s="170">
        <f>'[1]16政府性基金(政府预算)'!K14</f>
        <v>0</v>
      </c>
      <c r="L14" s="170">
        <f>'[1]16政府性基金(政府预算)'!L14</f>
        <v>0</v>
      </c>
      <c r="M14" s="170">
        <f>'[1]16政府性基金(政府预算)'!M14</f>
        <v>0</v>
      </c>
      <c r="N14" s="170">
        <f>'[1]16政府性基金(政府预算)'!N14</f>
        <v>0</v>
      </c>
      <c r="O14" s="170">
        <f>'[1]16政府性基金(政府预算)'!O14</f>
        <v>0</v>
      </c>
      <c r="P14" s="170">
        <f>'[1]16政府性基金(政府预算)'!P14</f>
        <v>0</v>
      </c>
      <c r="Q14" s="170">
        <f>'[1]16政府性基金(政府预算)'!Q14</f>
        <v>0</v>
      </c>
      <c r="R14" s="170">
        <f>'[1]16政府性基金(政府预算)'!R14</f>
        <v>0</v>
      </c>
      <c r="S14" s="170">
        <f>'[1]16政府性基金(政府预算)'!S14</f>
        <v>0</v>
      </c>
      <c r="T14" s="170">
        <f>'[1]16政府性基金(政府预算)'!T14</f>
        <v>0</v>
      </c>
      <c r="U14" s="170">
        <f>'[1]16政府性基金(政府预算)'!U14</f>
        <v>0</v>
      </c>
    </row>
    <row r="15" spans="1:21" s="64" customFormat="1" ht="29.25" customHeight="1">
      <c r="A15" s="169">
        <f>'[1]16政府性基金(政府预算)'!A15</f>
        <v>0</v>
      </c>
      <c r="B15" s="169">
        <f>'[1]16政府性基金(政府预算)'!B15</f>
        <v>0</v>
      </c>
      <c r="C15" s="169">
        <f>'[1]16政府性基金(政府预算)'!C15</f>
        <v>0</v>
      </c>
      <c r="D15" s="169">
        <f>'[1]16政府性基金(政府预算)'!D15</f>
        <v>0</v>
      </c>
      <c r="E15" s="169">
        <f>'[1]16政府性基金(政府预算)'!E15</f>
        <v>0</v>
      </c>
      <c r="F15" s="170">
        <f>'[1]16政府性基金(政府预算)'!F15</f>
        <v>0</v>
      </c>
      <c r="G15" s="170">
        <f>'[1]16政府性基金(政府预算)'!G15</f>
        <v>0</v>
      </c>
      <c r="H15" s="170">
        <f>'[1]16政府性基金(政府预算)'!H15</f>
        <v>0</v>
      </c>
      <c r="I15" s="170">
        <f>'[1]16政府性基金(政府预算)'!I15</f>
        <v>0</v>
      </c>
      <c r="J15" s="170">
        <f>'[1]16政府性基金(政府预算)'!J15</f>
        <v>0</v>
      </c>
      <c r="K15" s="170">
        <f>'[1]16政府性基金(政府预算)'!K15</f>
        <v>0</v>
      </c>
      <c r="L15" s="170">
        <f>'[1]16政府性基金(政府预算)'!L15</f>
        <v>0</v>
      </c>
      <c r="M15" s="170">
        <f>'[1]16政府性基金(政府预算)'!M15</f>
        <v>0</v>
      </c>
      <c r="N15" s="170">
        <f>'[1]16政府性基金(政府预算)'!N15</f>
        <v>0</v>
      </c>
      <c r="O15" s="170">
        <f>'[1]16政府性基金(政府预算)'!O15</f>
        <v>0</v>
      </c>
      <c r="P15" s="170">
        <f>'[1]16政府性基金(政府预算)'!P15</f>
        <v>0</v>
      </c>
      <c r="Q15" s="170">
        <f>'[1]16政府性基金(政府预算)'!Q15</f>
        <v>0</v>
      </c>
      <c r="R15" s="170">
        <f>'[1]16政府性基金(政府预算)'!R15</f>
        <v>0</v>
      </c>
      <c r="S15" s="170">
        <f>'[1]16政府性基金(政府预算)'!S15</f>
        <v>0</v>
      </c>
      <c r="T15" s="170">
        <f>'[1]16政府性基金(政府预算)'!T15</f>
        <v>0</v>
      </c>
      <c r="U15" s="170">
        <f>'[1]16政府性基金(政府预算)'!U15</f>
        <v>0</v>
      </c>
    </row>
    <row r="16" spans="1:21" s="64" customFormat="1" ht="29.25" customHeight="1">
      <c r="A16" s="169">
        <f>'[1]16政府性基金(政府预算)'!A16</f>
        <v>0</v>
      </c>
      <c r="B16" s="169">
        <f>'[1]16政府性基金(政府预算)'!B16</f>
        <v>0</v>
      </c>
      <c r="C16" s="169">
        <f>'[1]16政府性基金(政府预算)'!C16</f>
        <v>0</v>
      </c>
      <c r="D16" s="169">
        <f>'[1]16政府性基金(政府预算)'!D16</f>
        <v>0</v>
      </c>
      <c r="E16" s="169">
        <f>'[1]16政府性基金(政府预算)'!E16</f>
        <v>0</v>
      </c>
      <c r="F16" s="170">
        <f>'[1]16政府性基金(政府预算)'!F16</f>
        <v>0</v>
      </c>
      <c r="G16" s="170">
        <f>'[1]16政府性基金(政府预算)'!G16</f>
        <v>0</v>
      </c>
      <c r="H16" s="170">
        <f>'[1]16政府性基金(政府预算)'!H16</f>
        <v>0</v>
      </c>
      <c r="I16" s="170">
        <f>'[1]16政府性基金(政府预算)'!I16</f>
        <v>0</v>
      </c>
      <c r="J16" s="170">
        <f>'[1]16政府性基金(政府预算)'!J16</f>
        <v>0</v>
      </c>
      <c r="K16" s="170">
        <f>'[1]16政府性基金(政府预算)'!K16</f>
        <v>0</v>
      </c>
      <c r="L16" s="170">
        <f>'[1]16政府性基金(政府预算)'!L16</f>
        <v>0</v>
      </c>
      <c r="M16" s="170">
        <f>'[1]16政府性基金(政府预算)'!M16</f>
        <v>0</v>
      </c>
      <c r="N16" s="170">
        <f>'[1]16政府性基金(政府预算)'!N16</f>
        <v>0</v>
      </c>
      <c r="O16" s="170">
        <f>'[1]16政府性基金(政府预算)'!O16</f>
        <v>0</v>
      </c>
      <c r="P16" s="170">
        <f>'[1]16政府性基金(政府预算)'!P16</f>
        <v>0</v>
      </c>
      <c r="Q16" s="170">
        <f>'[1]16政府性基金(政府预算)'!Q16</f>
        <v>0</v>
      </c>
      <c r="R16" s="170">
        <f>'[1]16政府性基金(政府预算)'!R16</f>
        <v>0</v>
      </c>
      <c r="S16" s="170">
        <f>'[1]16政府性基金(政府预算)'!S16</f>
        <v>0</v>
      </c>
      <c r="T16" s="170">
        <f>'[1]16政府性基金(政府预算)'!T16</f>
        <v>0</v>
      </c>
      <c r="U16" s="170">
        <f>'[1]16政府性基金(政府预算)'!U16</f>
        <v>0</v>
      </c>
    </row>
    <row r="17" spans="1:21" s="64" customFormat="1" ht="29.25" customHeight="1">
      <c r="A17" s="169">
        <f>'[1]16政府性基金(政府预算)'!A17</f>
        <v>0</v>
      </c>
      <c r="B17" s="169">
        <f>'[1]16政府性基金(政府预算)'!B17</f>
        <v>0</v>
      </c>
      <c r="C17" s="169">
        <f>'[1]16政府性基金(政府预算)'!C17</f>
        <v>0</v>
      </c>
      <c r="D17" s="169">
        <f>'[1]16政府性基金(政府预算)'!D17</f>
        <v>0</v>
      </c>
      <c r="E17" s="169">
        <f>'[1]16政府性基金(政府预算)'!E17</f>
        <v>0</v>
      </c>
      <c r="F17" s="170">
        <f>'[1]16政府性基金(政府预算)'!F17</f>
        <v>0</v>
      </c>
      <c r="G17" s="170">
        <f>'[1]16政府性基金(政府预算)'!G17</f>
        <v>0</v>
      </c>
      <c r="H17" s="170">
        <f>'[1]16政府性基金(政府预算)'!H17</f>
        <v>0</v>
      </c>
      <c r="I17" s="170">
        <f>'[1]16政府性基金(政府预算)'!I17</f>
        <v>0</v>
      </c>
      <c r="J17" s="170">
        <f>'[1]16政府性基金(政府预算)'!J17</f>
        <v>0</v>
      </c>
      <c r="K17" s="170">
        <f>'[1]16政府性基金(政府预算)'!K17</f>
        <v>0</v>
      </c>
      <c r="L17" s="170">
        <f>'[1]16政府性基金(政府预算)'!L17</f>
        <v>0</v>
      </c>
      <c r="M17" s="170">
        <f>'[1]16政府性基金(政府预算)'!M17</f>
        <v>0</v>
      </c>
      <c r="N17" s="170">
        <f>'[1]16政府性基金(政府预算)'!N17</f>
        <v>0</v>
      </c>
      <c r="O17" s="170">
        <f>'[1]16政府性基金(政府预算)'!O17</f>
        <v>0</v>
      </c>
      <c r="P17" s="170">
        <f>'[1]16政府性基金(政府预算)'!P17</f>
        <v>0</v>
      </c>
      <c r="Q17" s="170">
        <f>'[1]16政府性基金(政府预算)'!Q17</f>
        <v>0</v>
      </c>
      <c r="R17" s="170">
        <f>'[1]16政府性基金(政府预算)'!R17</f>
        <v>0</v>
      </c>
      <c r="S17" s="170">
        <f>'[1]16政府性基金(政府预算)'!S17</f>
        <v>0</v>
      </c>
      <c r="T17" s="170">
        <f>'[1]16政府性基金(政府预算)'!T17</f>
        <v>0</v>
      </c>
      <c r="U17" s="170">
        <f>'[1]16政府性基金(政府预算)'!U17</f>
        <v>0</v>
      </c>
    </row>
    <row r="18" spans="1:21" s="64" customFormat="1" ht="29.25" customHeight="1">
      <c r="A18" s="169">
        <f>'[1]16政府性基金(政府预算)'!A18</f>
        <v>0</v>
      </c>
      <c r="B18" s="169">
        <f>'[1]16政府性基金(政府预算)'!B18</f>
        <v>0</v>
      </c>
      <c r="C18" s="169">
        <f>'[1]16政府性基金(政府预算)'!C18</f>
        <v>0</v>
      </c>
      <c r="D18" s="169">
        <f>'[1]16政府性基金(政府预算)'!D18</f>
        <v>0</v>
      </c>
      <c r="E18" s="169">
        <f>'[1]16政府性基金(政府预算)'!E18</f>
        <v>0</v>
      </c>
      <c r="F18" s="170">
        <f>'[1]16政府性基金(政府预算)'!F18</f>
        <v>0</v>
      </c>
      <c r="G18" s="170">
        <f>'[1]16政府性基金(政府预算)'!G18</f>
        <v>0</v>
      </c>
      <c r="H18" s="170">
        <f>'[1]16政府性基金(政府预算)'!H18</f>
        <v>0</v>
      </c>
      <c r="I18" s="170">
        <f>'[1]16政府性基金(政府预算)'!I18</f>
        <v>0</v>
      </c>
      <c r="J18" s="170">
        <f>'[1]16政府性基金(政府预算)'!J18</f>
        <v>0</v>
      </c>
      <c r="K18" s="170">
        <f>'[1]16政府性基金(政府预算)'!K18</f>
        <v>0</v>
      </c>
      <c r="L18" s="170">
        <f>'[1]16政府性基金(政府预算)'!L18</f>
        <v>0</v>
      </c>
      <c r="M18" s="170">
        <f>'[1]16政府性基金(政府预算)'!M18</f>
        <v>0</v>
      </c>
      <c r="N18" s="170">
        <f>'[1]16政府性基金(政府预算)'!N18</f>
        <v>0</v>
      </c>
      <c r="O18" s="170">
        <f>'[1]16政府性基金(政府预算)'!O18</f>
        <v>0</v>
      </c>
      <c r="P18" s="170">
        <f>'[1]16政府性基金(政府预算)'!P18</f>
        <v>0</v>
      </c>
      <c r="Q18" s="170">
        <f>'[1]16政府性基金(政府预算)'!Q18</f>
        <v>0</v>
      </c>
      <c r="R18" s="170">
        <f>'[1]16政府性基金(政府预算)'!R18</f>
        <v>0</v>
      </c>
      <c r="S18" s="170">
        <f>'[1]16政府性基金(政府预算)'!S18</f>
        <v>0</v>
      </c>
      <c r="T18" s="170">
        <f>'[1]16政府性基金(政府预算)'!T18</f>
        <v>0</v>
      </c>
      <c r="U18" s="170">
        <f>'[1]16政府性基金(政府预算)'!U18</f>
        <v>0</v>
      </c>
    </row>
    <row r="19" spans="1:21" s="64" customFormat="1" ht="29.25" customHeight="1">
      <c r="A19" s="169">
        <f>'[1]16政府性基金(政府预算)'!A19</f>
        <v>0</v>
      </c>
      <c r="B19" s="169">
        <f>'[1]16政府性基金(政府预算)'!B19</f>
        <v>0</v>
      </c>
      <c r="C19" s="169">
        <f>'[1]16政府性基金(政府预算)'!C19</f>
        <v>0</v>
      </c>
      <c r="D19" s="169">
        <f>'[1]16政府性基金(政府预算)'!D19</f>
        <v>0</v>
      </c>
      <c r="E19" s="169">
        <f>'[1]16政府性基金(政府预算)'!E19</f>
        <v>0</v>
      </c>
      <c r="F19" s="170">
        <f>'[1]16政府性基金(政府预算)'!F19</f>
        <v>0</v>
      </c>
      <c r="G19" s="170">
        <f>'[1]16政府性基金(政府预算)'!G19</f>
        <v>0</v>
      </c>
      <c r="H19" s="170">
        <f>'[1]16政府性基金(政府预算)'!H19</f>
        <v>0</v>
      </c>
      <c r="I19" s="170">
        <f>'[1]16政府性基金(政府预算)'!I19</f>
        <v>0</v>
      </c>
      <c r="J19" s="170">
        <f>'[1]16政府性基金(政府预算)'!J19</f>
        <v>0</v>
      </c>
      <c r="K19" s="170">
        <f>'[1]16政府性基金(政府预算)'!K19</f>
        <v>0</v>
      </c>
      <c r="L19" s="170">
        <f>'[1]16政府性基金(政府预算)'!L19</f>
        <v>0</v>
      </c>
      <c r="M19" s="170">
        <f>'[1]16政府性基金(政府预算)'!M19</f>
        <v>0</v>
      </c>
      <c r="N19" s="170">
        <f>'[1]16政府性基金(政府预算)'!N19</f>
        <v>0</v>
      </c>
      <c r="O19" s="170">
        <f>'[1]16政府性基金(政府预算)'!O19</f>
        <v>0</v>
      </c>
      <c r="P19" s="170">
        <f>'[1]16政府性基金(政府预算)'!P19</f>
        <v>0</v>
      </c>
      <c r="Q19" s="170">
        <f>'[1]16政府性基金(政府预算)'!Q19</f>
        <v>0</v>
      </c>
      <c r="R19" s="170">
        <f>'[1]16政府性基金(政府预算)'!R19</f>
        <v>0</v>
      </c>
      <c r="S19" s="170">
        <f>'[1]16政府性基金(政府预算)'!S19</f>
        <v>0</v>
      </c>
      <c r="T19" s="170">
        <f>'[1]16政府性基金(政府预算)'!T19</f>
        <v>0</v>
      </c>
      <c r="U19" s="170">
        <f>'[1]16政府性基金(政府预算)'!U19</f>
        <v>0</v>
      </c>
    </row>
    <row r="20" spans="1:21" s="64" customFormat="1" ht="29.25" customHeight="1">
      <c r="A20" s="169">
        <f>'[1]16政府性基金(政府预算)'!A20</f>
        <v>0</v>
      </c>
      <c r="B20" s="169">
        <f>'[1]16政府性基金(政府预算)'!B20</f>
        <v>0</v>
      </c>
      <c r="C20" s="169">
        <f>'[1]16政府性基金(政府预算)'!C20</f>
        <v>0</v>
      </c>
      <c r="D20" s="169">
        <f>'[1]16政府性基金(政府预算)'!D20</f>
        <v>0</v>
      </c>
      <c r="E20" s="169">
        <f>'[1]16政府性基金(政府预算)'!E20</f>
        <v>0</v>
      </c>
      <c r="F20" s="170">
        <f>'[1]16政府性基金(政府预算)'!F20</f>
        <v>0</v>
      </c>
      <c r="G20" s="170">
        <f>'[1]16政府性基金(政府预算)'!G20</f>
        <v>0</v>
      </c>
      <c r="H20" s="170">
        <f>'[1]16政府性基金(政府预算)'!H20</f>
        <v>0</v>
      </c>
      <c r="I20" s="170">
        <f>'[1]16政府性基金(政府预算)'!I20</f>
        <v>0</v>
      </c>
      <c r="J20" s="170">
        <f>'[1]16政府性基金(政府预算)'!J20</f>
        <v>0</v>
      </c>
      <c r="K20" s="170">
        <f>'[1]16政府性基金(政府预算)'!K20</f>
        <v>0</v>
      </c>
      <c r="L20" s="170">
        <f>'[1]16政府性基金(政府预算)'!L20</f>
        <v>0</v>
      </c>
      <c r="M20" s="170">
        <f>'[1]16政府性基金(政府预算)'!M20</f>
        <v>0</v>
      </c>
      <c r="N20" s="170">
        <f>'[1]16政府性基金(政府预算)'!N20</f>
        <v>0</v>
      </c>
      <c r="O20" s="170">
        <f>'[1]16政府性基金(政府预算)'!O20</f>
        <v>0</v>
      </c>
      <c r="P20" s="170">
        <f>'[1]16政府性基金(政府预算)'!P20</f>
        <v>0</v>
      </c>
      <c r="Q20" s="170">
        <f>'[1]16政府性基金(政府预算)'!Q20</f>
        <v>0</v>
      </c>
      <c r="R20" s="170">
        <f>'[1]16政府性基金(政府预算)'!R20</f>
        <v>0</v>
      </c>
      <c r="S20" s="170">
        <f>'[1]16政府性基金(政府预算)'!S20</f>
        <v>0</v>
      </c>
      <c r="T20" s="170">
        <f>'[1]16政府性基金(政府预算)'!T20</f>
        <v>0</v>
      </c>
      <c r="U20" s="170">
        <f>'[1]16政府性基金(政府预算)'!U20</f>
        <v>0</v>
      </c>
    </row>
    <row r="21" spans="1:21" s="64" customFormat="1" ht="29.25" customHeight="1">
      <c r="A21" s="169">
        <f>'[1]16政府性基金(政府预算)'!A21</f>
        <v>0</v>
      </c>
      <c r="B21" s="169">
        <f>'[1]16政府性基金(政府预算)'!B21</f>
        <v>0</v>
      </c>
      <c r="C21" s="169">
        <f>'[1]16政府性基金(政府预算)'!C21</f>
        <v>0</v>
      </c>
      <c r="D21" s="169">
        <f>'[1]16政府性基金(政府预算)'!D21</f>
        <v>0</v>
      </c>
      <c r="E21" s="169">
        <f>'[1]16政府性基金(政府预算)'!E21</f>
        <v>0</v>
      </c>
      <c r="F21" s="170">
        <f>'[1]16政府性基金(政府预算)'!F21</f>
        <v>0</v>
      </c>
      <c r="G21" s="170">
        <f>'[1]16政府性基金(政府预算)'!G21</f>
        <v>0</v>
      </c>
      <c r="H21" s="170">
        <f>'[1]16政府性基金(政府预算)'!H21</f>
        <v>0</v>
      </c>
      <c r="I21" s="170">
        <f>'[1]16政府性基金(政府预算)'!I21</f>
        <v>0</v>
      </c>
      <c r="J21" s="170">
        <f>'[1]16政府性基金(政府预算)'!J21</f>
        <v>0</v>
      </c>
      <c r="K21" s="170">
        <f>'[1]16政府性基金(政府预算)'!K21</f>
        <v>0</v>
      </c>
      <c r="L21" s="170">
        <f>'[1]16政府性基金(政府预算)'!L21</f>
        <v>0</v>
      </c>
      <c r="M21" s="170">
        <f>'[1]16政府性基金(政府预算)'!M21</f>
        <v>0</v>
      </c>
      <c r="N21" s="170">
        <f>'[1]16政府性基金(政府预算)'!N21</f>
        <v>0</v>
      </c>
      <c r="O21" s="170">
        <f>'[1]16政府性基金(政府预算)'!O21</f>
        <v>0</v>
      </c>
      <c r="P21" s="170">
        <f>'[1]16政府性基金(政府预算)'!P21</f>
        <v>0</v>
      </c>
      <c r="Q21" s="170">
        <f>'[1]16政府性基金(政府预算)'!Q21</f>
        <v>0</v>
      </c>
      <c r="R21" s="170">
        <f>'[1]16政府性基金(政府预算)'!R21</f>
        <v>0</v>
      </c>
      <c r="S21" s="170">
        <f>'[1]16政府性基金(政府预算)'!S21</f>
        <v>0</v>
      </c>
      <c r="T21" s="170">
        <f>'[1]16政府性基金(政府预算)'!T21</f>
        <v>0</v>
      </c>
      <c r="U21" s="170">
        <f>'[1]16政府性基金(政府预算)'!U21</f>
        <v>0</v>
      </c>
    </row>
    <row r="22" spans="1:21" s="64" customFormat="1" ht="29.25" customHeight="1">
      <c r="A22" s="169">
        <f>'[1]16政府性基金(政府预算)'!A22</f>
        <v>0</v>
      </c>
      <c r="B22" s="169">
        <f>'[1]16政府性基金(政府预算)'!B22</f>
        <v>0</v>
      </c>
      <c r="C22" s="169">
        <f>'[1]16政府性基金(政府预算)'!C22</f>
        <v>0</v>
      </c>
      <c r="D22" s="169">
        <f>'[1]16政府性基金(政府预算)'!D22</f>
        <v>0</v>
      </c>
      <c r="E22" s="169">
        <f>'[1]16政府性基金(政府预算)'!E22</f>
        <v>0</v>
      </c>
      <c r="F22" s="170">
        <f>'[1]16政府性基金(政府预算)'!F22</f>
        <v>0</v>
      </c>
      <c r="G22" s="170">
        <f>'[1]16政府性基金(政府预算)'!G22</f>
        <v>0</v>
      </c>
      <c r="H22" s="170">
        <f>'[1]16政府性基金(政府预算)'!H22</f>
        <v>0</v>
      </c>
      <c r="I22" s="170">
        <f>'[1]16政府性基金(政府预算)'!I22</f>
        <v>0</v>
      </c>
      <c r="J22" s="170">
        <f>'[1]16政府性基金(政府预算)'!J22</f>
        <v>0</v>
      </c>
      <c r="K22" s="170">
        <f>'[1]16政府性基金(政府预算)'!K22</f>
        <v>0</v>
      </c>
      <c r="L22" s="170">
        <f>'[1]16政府性基金(政府预算)'!L22</f>
        <v>0</v>
      </c>
      <c r="M22" s="170">
        <f>'[1]16政府性基金(政府预算)'!M22</f>
        <v>0</v>
      </c>
      <c r="N22" s="170">
        <f>'[1]16政府性基金(政府预算)'!N22</f>
        <v>0</v>
      </c>
      <c r="O22" s="170">
        <f>'[1]16政府性基金(政府预算)'!O22</f>
        <v>0</v>
      </c>
      <c r="P22" s="170">
        <f>'[1]16政府性基金(政府预算)'!P22</f>
        <v>0</v>
      </c>
      <c r="Q22" s="170">
        <f>'[1]16政府性基金(政府预算)'!Q22</f>
        <v>0</v>
      </c>
      <c r="R22" s="170">
        <f>'[1]16政府性基金(政府预算)'!R22</f>
        <v>0</v>
      </c>
      <c r="S22" s="170">
        <f>'[1]16政府性基金(政府预算)'!S22</f>
        <v>0</v>
      </c>
      <c r="T22" s="170">
        <f>'[1]16政府性基金(政府预算)'!T22</f>
        <v>0</v>
      </c>
      <c r="U22" s="170">
        <f>'[1]16政府性基金(政府预算)'!U22</f>
        <v>0</v>
      </c>
    </row>
    <row r="23" spans="1:21" s="64" customFormat="1" ht="29.25" customHeight="1">
      <c r="A23" s="169">
        <f>'[1]16政府性基金(政府预算)'!A23</f>
        <v>0</v>
      </c>
      <c r="B23" s="169">
        <f>'[1]16政府性基金(政府预算)'!B23</f>
        <v>0</v>
      </c>
      <c r="C23" s="169">
        <f>'[1]16政府性基金(政府预算)'!C23</f>
        <v>0</v>
      </c>
      <c r="D23" s="169">
        <f>'[1]16政府性基金(政府预算)'!D23</f>
        <v>0</v>
      </c>
      <c r="E23" s="169">
        <f>'[1]16政府性基金(政府预算)'!E23</f>
        <v>0</v>
      </c>
      <c r="F23" s="170">
        <f>'[1]16政府性基金(政府预算)'!F23</f>
        <v>0</v>
      </c>
      <c r="G23" s="170">
        <f>'[1]16政府性基金(政府预算)'!G23</f>
        <v>0</v>
      </c>
      <c r="H23" s="170">
        <f>'[1]16政府性基金(政府预算)'!H23</f>
        <v>0</v>
      </c>
      <c r="I23" s="170">
        <f>'[1]16政府性基金(政府预算)'!I23</f>
        <v>0</v>
      </c>
      <c r="J23" s="170">
        <f>'[1]16政府性基金(政府预算)'!J23</f>
        <v>0</v>
      </c>
      <c r="K23" s="170">
        <f>'[1]16政府性基金(政府预算)'!K23</f>
        <v>0</v>
      </c>
      <c r="L23" s="170">
        <f>'[1]16政府性基金(政府预算)'!L23</f>
        <v>0</v>
      </c>
      <c r="M23" s="170">
        <f>'[1]16政府性基金(政府预算)'!M23</f>
        <v>0</v>
      </c>
      <c r="N23" s="170">
        <f>'[1]16政府性基金(政府预算)'!N23</f>
        <v>0</v>
      </c>
      <c r="O23" s="170">
        <f>'[1]16政府性基金(政府预算)'!O23</f>
        <v>0</v>
      </c>
      <c r="P23" s="170">
        <f>'[1]16政府性基金(政府预算)'!P23</f>
        <v>0</v>
      </c>
      <c r="Q23" s="170">
        <f>'[1]16政府性基金(政府预算)'!Q23</f>
        <v>0</v>
      </c>
      <c r="R23" s="170">
        <f>'[1]16政府性基金(政府预算)'!R23</f>
        <v>0</v>
      </c>
      <c r="S23" s="170">
        <f>'[1]16政府性基金(政府预算)'!S23</f>
        <v>0</v>
      </c>
      <c r="T23" s="170">
        <f>'[1]16政府性基金(政府预算)'!T23</f>
        <v>0</v>
      </c>
      <c r="U23" s="170">
        <f>'[1]16政府性基金(政府预算)'!U23</f>
        <v>0</v>
      </c>
    </row>
    <row r="24" spans="1:21" s="64" customFormat="1" ht="29.25" customHeight="1">
      <c r="A24" s="169">
        <f>'[1]16政府性基金(政府预算)'!A24</f>
        <v>0</v>
      </c>
      <c r="B24" s="169">
        <f>'[1]16政府性基金(政府预算)'!B24</f>
        <v>0</v>
      </c>
      <c r="C24" s="169">
        <f>'[1]16政府性基金(政府预算)'!C24</f>
        <v>0</v>
      </c>
      <c r="D24" s="169">
        <f>'[1]16政府性基金(政府预算)'!D24</f>
        <v>0</v>
      </c>
      <c r="E24" s="169">
        <f>'[1]16政府性基金(政府预算)'!E24</f>
        <v>0</v>
      </c>
      <c r="F24" s="170">
        <f>'[1]16政府性基金(政府预算)'!F24</f>
        <v>0</v>
      </c>
      <c r="G24" s="170">
        <f>'[1]16政府性基金(政府预算)'!G24</f>
        <v>0</v>
      </c>
      <c r="H24" s="170">
        <f>'[1]16政府性基金(政府预算)'!H24</f>
        <v>0</v>
      </c>
      <c r="I24" s="170">
        <f>'[1]16政府性基金(政府预算)'!I24</f>
        <v>0</v>
      </c>
      <c r="J24" s="170">
        <f>'[1]16政府性基金(政府预算)'!J24</f>
        <v>0</v>
      </c>
      <c r="K24" s="170">
        <f>'[1]16政府性基金(政府预算)'!K24</f>
        <v>0</v>
      </c>
      <c r="L24" s="170">
        <f>'[1]16政府性基金(政府预算)'!L24</f>
        <v>0</v>
      </c>
      <c r="M24" s="170">
        <f>'[1]16政府性基金(政府预算)'!M24</f>
        <v>0</v>
      </c>
      <c r="N24" s="170">
        <f>'[1]16政府性基金(政府预算)'!N24</f>
        <v>0</v>
      </c>
      <c r="O24" s="170">
        <f>'[1]16政府性基金(政府预算)'!O24</f>
        <v>0</v>
      </c>
      <c r="P24" s="170">
        <f>'[1]16政府性基金(政府预算)'!P24</f>
        <v>0</v>
      </c>
      <c r="Q24" s="170">
        <f>'[1]16政府性基金(政府预算)'!Q24</f>
        <v>0</v>
      </c>
      <c r="R24" s="170">
        <f>'[1]16政府性基金(政府预算)'!R24</f>
        <v>0</v>
      </c>
      <c r="S24" s="170">
        <f>'[1]16政府性基金(政府预算)'!S24</f>
        <v>0</v>
      </c>
      <c r="T24" s="170">
        <f>'[1]16政府性基金(政府预算)'!T24</f>
        <v>0</v>
      </c>
      <c r="U24" s="170">
        <f>'[1]16政府性基金(政府预算)'!U24</f>
        <v>0</v>
      </c>
    </row>
    <row r="25" spans="1:21" s="64" customFormat="1" ht="29.25" customHeight="1">
      <c r="A25" s="169">
        <f>'[1]16政府性基金(政府预算)'!A25</f>
        <v>0</v>
      </c>
      <c r="B25" s="169">
        <f>'[1]16政府性基金(政府预算)'!B25</f>
        <v>0</v>
      </c>
      <c r="C25" s="169">
        <f>'[1]16政府性基金(政府预算)'!C25</f>
        <v>0</v>
      </c>
      <c r="D25" s="169">
        <f>'[1]16政府性基金(政府预算)'!D25</f>
        <v>0</v>
      </c>
      <c r="E25" s="169">
        <f>'[1]16政府性基金(政府预算)'!E25</f>
        <v>0</v>
      </c>
      <c r="F25" s="170">
        <f>'[1]16政府性基金(政府预算)'!F25</f>
        <v>0</v>
      </c>
      <c r="G25" s="170">
        <f>'[1]16政府性基金(政府预算)'!G25</f>
        <v>0</v>
      </c>
      <c r="H25" s="170">
        <f>'[1]16政府性基金(政府预算)'!H25</f>
        <v>0</v>
      </c>
      <c r="I25" s="170">
        <f>'[1]16政府性基金(政府预算)'!I25</f>
        <v>0</v>
      </c>
      <c r="J25" s="170">
        <f>'[1]16政府性基金(政府预算)'!J25</f>
        <v>0</v>
      </c>
      <c r="K25" s="170">
        <f>'[1]16政府性基金(政府预算)'!K25</f>
        <v>0</v>
      </c>
      <c r="L25" s="170">
        <f>'[1]16政府性基金(政府预算)'!L25</f>
        <v>0</v>
      </c>
      <c r="M25" s="170">
        <f>'[1]16政府性基金(政府预算)'!M25</f>
        <v>0</v>
      </c>
      <c r="N25" s="170">
        <f>'[1]16政府性基金(政府预算)'!N25</f>
        <v>0</v>
      </c>
      <c r="O25" s="170">
        <f>'[1]16政府性基金(政府预算)'!O25</f>
        <v>0</v>
      </c>
      <c r="P25" s="170">
        <f>'[1]16政府性基金(政府预算)'!P25</f>
        <v>0</v>
      </c>
      <c r="Q25" s="170">
        <f>'[1]16政府性基金(政府预算)'!Q25</f>
        <v>0</v>
      </c>
      <c r="R25" s="170">
        <f>'[1]16政府性基金(政府预算)'!R25</f>
        <v>0</v>
      </c>
      <c r="S25" s="170">
        <f>'[1]16政府性基金(政府预算)'!S25</f>
        <v>0</v>
      </c>
      <c r="T25" s="170">
        <f>'[1]16政府性基金(政府预算)'!T25</f>
        <v>0</v>
      </c>
      <c r="U25" s="170">
        <f>'[1]16政府性基金(政府预算)'!U25</f>
        <v>0</v>
      </c>
    </row>
    <row r="26" spans="1:21" s="64" customFormat="1" ht="29.25" customHeight="1">
      <c r="A26" s="169">
        <f>'[1]16政府性基金(政府预算)'!A26</f>
        <v>0</v>
      </c>
      <c r="B26" s="169">
        <f>'[1]16政府性基金(政府预算)'!B26</f>
        <v>0</v>
      </c>
      <c r="C26" s="169">
        <f>'[1]16政府性基金(政府预算)'!C26</f>
        <v>0</v>
      </c>
      <c r="D26" s="169">
        <f>'[1]16政府性基金(政府预算)'!D26</f>
        <v>0</v>
      </c>
      <c r="E26" s="169">
        <f>'[1]16政府性基金(政府预算)'!E26</f>
        <v>0</v>
      </c>
      <c r="F26" s="170">
        <f>'[1]16政府性基金(政府预算)'!F26</f>
        <v>0</v>
      </c>
      <c r="G26" s="170">
        <f>'[1]16政府性基金(政府预算)'!G26</f>
        <v>0</v>
      </c>
      <c r="H26" s="170">
        <f>'[1]16政府性基金(政府预算)'!H26</f>
        <v>0</v>
      </c>
      <c r="I26" s="170">
        <f>'[1]16政府性基金(政府预算)'!I26</f>
        <v>0</v>
      </c>
      <c r="J26" s="170">
        <f>'[1]16政府性基金(政府预算)'!J26</f>
        <v>0</v>
      </c>
      <c r="K26" s="170">
        <f>'[1]16政府性基金(政府预算)'!K26</f>
        <v>0</v>
      </c>
      <c r="L26" s="170">
        <f>'[1]16政府性基金(政府预算)'!L26</f>
        <v>0</v>
      </c>
      <c r="M26" s="170">
        <f>'[1]16政府性基金(政府预算)'!M26</f>
        <v>0</v>
      </c>
      <c r="N26" s="170">
        <f>'[1]16政府性基金(政府预算)'!N26</f>
        <v>0</v>
      </c>
      <c r="O26" s="170">
        <f>'[1]16政府性基金(政府预算)'!O26</f>
        <v>0</v>
      </c>
      <c r="P26" s="170">
        <f>'[1]16政府性基金(政府预算)'!P26</f>
        <v>0</v>
      </c>
      <c r="Q26" s="170">
        <f>'[1]16政府性基金(政府预算)'!Q26</f>
        <v>0</v>
      </c>
      <c r="R26" s="170">
        <f>'[1]16政府性基金(政府预算)'!R26</f>
        <v>0</v>
      </c>
      <c r="S26" s="170">
        <f>'[1]16政府性基金(政府预算)'!S26</f>
        <v>0</v>
      </c>
      <c r="T26" s="170">
        <f>'[1]16政府性基金(政府预算)'!T26</f>
        <v>0</v>
      </c>
      <c r="U26" s="170">
        <f>'[1]16政府性基金(政府预算)'!U26</f>
        <v>0</v>
      </c>
    </row>
    <row r="27" spans="1:21" s="64" customFormat="1" ht="29.25" customHeight="1">
      <c r="A27" s="169">
        <f>'[1]16政府性基金(政府预算)'!A27</f>
        <v>0</v>
      </c>
      <c r="B27" s="169">
        <f>'[1]16政府性基金(政府预算)'!B27</f>
        <v>0</v>
      </c>
      <c r="C27" s="169">
        <f>'[1]16政府性基金(政府预算)'!C27</f>
        <v>0</v>
      </c>
      <c r="D27" s="169">
        <f>'[1]16政府性基金(政府预算)'!D27</f>
        <v>0</v>
      </c>
      <c r="E27" s="169">
        <f>'[1]16政府性基金(政府预算)'!E27</f>
        <v>0</v>
      </c>
      <c r="F27" s="170">
        <f>'[1]16政府性基金(政府预算)'!F27</f>
        <v>0</v>
      </c>
      <c r="G27" s="170">
        <f>'[1]16政府性基金(政府预算)'!G27</f>
        <v>0</v>
      </c>
      <c r="H27" s="170">
        <f>'[1]16政府性基金(政府预算)'!H27</f>
        <v>0</v>
      </c>
      <c r="I27" s="170">
        <f>'[1]16政府性基金(政府预算)'!I27</f>
        <v>0</v>
      </c>
      <c r="J27" s="170">
        <f>'[1]16政府性基金(政府预算)'!J27</f>
        <v>0</v>
      </c>
      <c r="K27" s="170">
        <f>'[1]16政府性基金(政府预算)'!K27</f>
        <v>0</v>
      </c>
      <c r="L27" s="170">
        <f>'[1]16政府性基金(政府预算)'!L27</f>
        <v>0</v>
      </c>
      <c r="M27" s="170">
        <f>'[1]16政府性基金(政府预算)'!M27</f>
        <v>0</v>
      </c>
      <c r="N27" s="170">
        <f>'[1]16政府性基金(政府预算)'!N27</f>
        <v>0</v>
      </c>
      <c r="O27" s="170">
        <f>'[1]16政府性基金(政府预算)'!O27</f>
        <v>0</v>
      </c>
      <c r="P27" s="170">
        <f>'[1]16政府性基金(政府预算)'!P27</f>
        <v>0</v>
      </c>
      <c r="Q27" s="170">
        <f>'[1]16政府性基金(政府预算)'!Q27</f>
        <v>0</v>
      </c>
      <c r="R27" s="170">
        <f>'[1]16政府性基金(政府预算)'!R27</f>
        <v>0</v>
      </c>
      <c r="S27" s="170">
        <f>'[1]16政府性基金(政府预算)'!S27</f>
        <v>0</v>
      </c>
      <c r="T27" s="170">
        <f>'[1]16政府性基金(政府预算)'!T27</f>
        <v>0</v>
      </c>
      <c r="U27" s="170">
        <f>'[1]16政府性基金(政府预算)'!U27</f>
        <v>0</v>
      </c>
    </row>
    <row r="28" spans="1:21" s="64" customFormat="1" ht="29.25" customHeight="1">
      <c r="A28" s="169">
        <f>'[1]16政府性基金(政府预算)'!A28</f>
        <v>0</v>
      </c>
      <c r="B28" s="169">
        <f>'[1]16政府性基金(政府预算)'!B28</f>
        <v>0</v>
      </c>
      <c r="C28" s="169">
        <f>'[1]16政府性基金(政府预算)'!C28</f>
        <v>0</v>
      </c>
      <c r="D28" s="169">
        <f>'[1]16政府性基金(政府预算)'!D28</f>
        <v>0</v>
      </c>
      <c r="E28" s="169">
        <f>'[1]16政府性基金(政府预算)'!E28</f>
        <v>0</v>
      </c>
      <c r="F28" s="170">
        <f>'[1]16政府性基金(政府预算)'!F28</f>
        <v>0</v>
      </c>
      <c r="G28" s="170">
        <f>'[1]16政府性基金(政府预算)'!G28</f>
        <v>0</v>
      </c>
      <c r="H28" s="170">
        <f>'[1]16政府性基金(政府预算)'!H28</f>
        <v>0</v>
      </c>
      <c r="I28" s="170">
        <f>'[1]16政府性基金(政府预算)'!I28</f>
        <v>0</v>
      </c>
      <c r="J28" s="170">
        <f>'[1]16政府性基金(政府预算)'!J28</f>
        <v>0</v>
      </c>
      <c r="K28" s="170">
        <f>'[1]16政府性基金(政府预算)'!K28</f>
        <v>0</v>
      </c>
      <c r="L28" s="170">
        <f>'[1]16政府性基金(政府预算)'!L28</f>
        <v>0</v>
      </c>
      <c r="M28" s="170">
        <f>'[1]16政府性基金(政府预算)'!M28</f>
        <v>0</v>
      </c>
      <c r="N28" s="170">
        <f>'[1]16政府性基金(政府预算)'!N28</f>
        <v>0</v>
      </c>
      <c r="O28" s="170">
        <f>'[1]16政府性基金(政府预算)'!O28</f>
        <v>0</v>
      </c>
      <c r="P28" s="170">
        <f>'[1]16政府性基金(政府预算)'!P28</f>
        <v>0</v>
      </c>
      <c r="Q28" s="170">
        <f>'[1]16政府性基金(政府预算)'!Q28</f>
        <v>0</v>
      </c>
      <c r="R28" s="170">
        <f>'[1]16政府性基金(政府预算)'!R28</f>
        <v>0</v>
      </c>
      <c r="S28" s="170">
        <f>'[1]16政府性基金(政府预算)'!S28</f>
        <v>0</v>
      </c>
      <c r="T28" s="170">
        <f>'[1]16政府性基金(政府预算)'!T28</f>
        <v>0</v>
      </c>
      <c r="U28" s="170">
        <f>'[1]16政府性基金(政府预算)'!U28</f>
        <v>0</v>
      </c>
    </row>
    <row r="29" spans="1:21" s="64" customFormat="1" ht="29.25" customHeight="1">
      <c r="A29" s="169">
        <f>'[1]16政府性基金(政府预算)'!A29</f>
        <v>0</v>
      </c>
      <c r="B29" s="169">
        <f>'[1]16政府性基金(政府预算)'!B29</f>
        <v>0</v>
      </c>
      <c r="C29" s="169">
        <f>'[1]16政府性基金(政府预算)'!C29</f>
        <v>0</v>
      </c>
      <c r="D29" s="169">
        <f>'[1]16政府性基金(政府预算)'!D29</f>
        <v>0</v>
      </c>
      <c r="E29" s="169">
        <f>'[1]16政府性基金(政府预算)'!E29</f>
        <v>0</v>
      </c>
      <c r="F29" s="170">
        <f>'[1]16政府性基金(政府预算)'!F29</f>
        <v>0</v>
      </c>
      <c r="G29" s="170">
        <f>'[1]16政府性基金(政府预算)'!G29</f>
        <v>0</v>
      </c>
      <c r="H29" s="170">
        <f>'[1]16政府性基金(政府预算)'!H29</f>
        <v>0</v>
      </c>
      <c r="I29" s="170">
        <f>'[1]16政府性基金(政府预算)'!I29</f>
        <v>0</v>
      </c>
      <c r="J29" s="170">
        <f>'[1]16政府性基金(政府预算)'!J29</f>
        <v>0</v>
      </c>
      <c r="K29" s="170">
        <f>'[1]16政府性基金(政府预算)'!K29</f>
        <v>0</v>
      </c>
      <c r="L29" s="170">
        <f>'[1]16政府性基金(政府预算)'!L29</f>
        <v>0</v>
      </c>
      <c r="M29" s="170">
        <f>'[1]16政府性基金(政府预算)'!M29</f>
        <v>0</v>
      </c>
      <c r="N29" s="170">
        <f>'[1]16政府性基金(政府预算)'!N29</f>
        <v>0</v>
      </c>
      <c r="O29" s="170">
        <f>'[1]16政府性基金(政府预算)'!O29</f>
        <v>0</v>
      </c>
      <c r="P29" s="170">
        <f>'[1]16政府性基金(政府预算)'!P29</f>
        <v>0</v>
      </c>
      <c r="Q29" s="170">
        <f>'[1]16政府性基金(政府预算)'!Q29</f>
        <v>0</v>
      </c>
      <c r="R29" s="170">
        <f>'[1]16政府性基金(政府预算)'!R29</f>
        <v>0</v>
      </c>
      <c r="S29" s="170">
        <f>'[1]16政府性基金(政府预算)'!S29</f>
        <v>0</v>
      </c>
      <c r="T29" s="170">
        <f>'[1]16政府性基金(政府预算)'!T29</f>
        <v>0</v>
      </c>
      <c r="U29" s="170">
        <f>'[1]16政府性基金(政府预算)'!U29</f>
        <v>0</v>
      </c>
    </row>
    <row r="30" spans="1:21" s="64" customFormat="1" ht="29.25" customHeight="1">
      <c r="A30" s="169">
        <f>'[1]16政府性基金(政府预算)'!A30</f>
        <v>0</v>
      </c>
      <c r="B30" s="169">
        <f>'[1]16政府性基金(政府预算)'!B30</f>
        <v>0</v>
      </c>
      <c r="C30" s="169">
        <f>'[1]16政府性基金(政府预算)'!C30</f>
        <v>0</v>
      </c>
      <c r="D30" s="169">
        <f>'[1]16政府性基金(政府预算)'!D30</f>
        <v>0</v>
      </c>
      <c r="E30" s="169">
        <f>'[1]16政府性基金(政府预算)'!E30</f>
        <v>0</v>
      </c>
      <c r="F30" s="170">
        <f>'[1]16政府性基金(政府预算)'!F30</f>
        <v>0</v>
      </c>
      <c r="G30" s="170">
        <f>'[1]16政府性基金(政府预算)'!G30</f>
        <v>0</v>
      </c>
      <c r="H30" s="170">
        <f>'[1]16政府性基金(政府预算)'!H30</f>
        <v>0</v>
      </c>
      <c r="I30" s="170">
        <f>'[1]16政府性基金(政府预算)'!I30</f>
        <v>0</v>
      </c>
      <c r="J30" s="170">
        <f>'[1]16政府性基金(政府预算)'!J30</f>
        <v>0</v>
      </c>
      <c r="K30" s="170">
        <f>'[1]16政府性基金(政府预算)'!K30</f>
        <v>0</v>
      </c>
      <c r="L30" s="170">
        <f>'[1]16政府性基金(政府预算)'!L30</f>
        <v>0</v>
      </c>
      <c r="M30" s="170">
        <f>'[1]16政府性基金(政府预算)'!M30</f>
        <v>0</v>
      </c>
      <c r="N30" s="170">
        <f>'[1]16政府性基金(政府预算)'!N30</f>
        <v>0</v>
      </c>
      <c r="O30" s="170">
        <f>'[1]16政府性基金(政府预算)'!O30</f>
        <v>0</v>
      </c>
      <c r="P30" s="170">
        <f>'[1]16政府性基金(政府预算)'!P30</f>
        <v>0</v>
      </c>
      <c r="Q30" s="170">
        <f>'[1]16政府性基金(政府预算)'!Q30</f>
        <v>0</v>
      </c>
      <c r="R30" s="170">
        <f>'[1]16政府性基金(政府预算)'!R30</f>
        <v>0</v>
      </c>
      <c r="S30" s="170">
        <f>'[1]16政府性基金(政府预算)'!S30</f>
        <v>0</v>
      </c>
      <c r="T30" s="170">
        <f>'[1]16政府性基金(政府预算)'!T30</f>
        <v>0</v>
      </c>
      <c r="U30" s="170">
        <f>'[1]16政府性基金(政府预算)'!U30</f>
        <v>0</v>
      </c>
    </row>
    <row r="31" spans="1:21" s="64" customFormat="1" ht="29.25" customHeight="1">
      <c r="A31" s="169">
        <f>'[1]16政府性基金(政府预算)'!A31</f>
        <v>0</v>
      </c>
      <c r="B31" s="169">
        <f>'[1]16政府性基金(政府预算)'!B31</f>
        <v>0</v>
      </c>
      <c r="C31" s="169">
        <f>'[1]16政府性基金(政府预算)'!C31</f>
        <v>0</v>
      </c>
      <c r="D31" s="169">
        <f>'[1]16政府性基金(政府预算)'!D31</f>
        <v>0</v>
      </c>
      <c r="E31" s="169">
        <f>'[1]16政府性基金(政府预算)'!E31</f>
        <v>0</v>
      </c>
      <c r="F31" s="170">
        <f>'[1]16政府性基金(政府预算)'!F31</f>
        <v>0</v>
      </c>
      <c r="G31" s="170">
        <f>'[1]16政府性基金(政府预算)'!G31</f>
        <v>0</v>
      </c>
      <c r="H31" s="170">
        <f>'[1]16政府性基金(政府预算)'!H31</f>
        <v>0</v>
      </c>
      <c r="I31" s="170">
        <f>'[1]16政府性基金(政府预算)'!I31</f>
        <v>0</v>
      </c>
      <c r="J31" s="170">
        <f>'[1]16政府性基金(政府预算)'!J31</f>
        <v>0</v>
      </c>
      <c r="K31" s="170">
        <f>'[1]16政府性基金(政府预算)'!K31</f>
        <v>0</v>
      </c>
      <c r="L31" s="170">
        <f>'[1]16政府性基金(政府预算)'!L31</f>
        <v>0</v>
      </c>
      <c r="M31" s="170">
        <f>'[1]16政府性基金(政府预算)'!M31</f>
        <v>0</v>
      </c>
      <c r="N31" s="170">
        <f>'[1]16政府性基金(政府预算)'!N31</f>
        <v>0</v>
      </c>
      <c r="O31" s="170">
        <f>'[1]16政府性基金(政府预算)'!O31</f>
        <v>0</v>
      </c>
      <c r="P31" s="170">
        <f>'[1]16政府性基金(政府预算)'!P31</f>
        <v>0</v>
      </c>
      <c r="Q31" s="170">
        <f>'[1]16政府性基金(政府预算)'!Q31</f>
        <v>0</v>
      </c>
      <c r="R31" s="170">
        <f>'[1]16政府性基金(政府预算)'!R31</f>
        <v>0</v>
      </c>
      <c r="S31" s="170">
        <f>'[1]16政府性基金(政府预算)'!S31</f>
        <v>0</v>
      </c>
      <c r="T31" s="170">
        <f>'[1]16政府性基金(政府预算)'!T31</f>
        <v>0</v>
      </c>
      <c r="U31" s="170">
        <f>'[1]16政府性基金(政府预算)'!U31</f>
        <v>0</v>
      </c>
    </row>
    <row r="32" spans="1:21" s="64" customFormat="1" ht="29.25" customHeight="1">
      <c r="A32" s="169">
        <f>'[1]16政府性基金(政府预算)'!A32</f>
        <v>0</v>
      </c>
      <c r="B32" s="169">
        <f>'[1]16政府性基金(政府预算)'!B32</f>
        <v>0</v>
      </c>
      <c r="C32" s="169">
        <f>'[1]16政府性基金(政府预算)'!C32</f>
        <v>0</v>
      </c>
      <c r="D32" s="169">
        <f>'[1]16政府性基金(政府预算)'!D32</f>
        <v>0</v>
      </c>
      <c r="E32" s="169">
        <f>'[1]16政府性基金(政府预算)'!E32</f>
        <v>0</v>
      </c>
      <c r="F32" s="170">
        <f>'[1]16政府性基金(政府预算)'!F32</f>
        <v>0</v>
      </c>
      <c r="G32" s="170">
        <f>'[1]16政府性基金(政府预算)'!G32</f>
        <v>0</v>
      </c>
      <c r="H32" s="170">
        <f>'[1]16政府性基金(政府预算)'!H32</f>
        <v>0</v>
      </c>
      <c r="I32" s="170">
        <f>'[1]16政府性基金(政府预算)'!I32</f>
        <v>0</v>
      </c>
      <c r="J32" s="170">
        <f>'[1]16政府性基金(政府预算)'!J32</f>
        <v>0</v>
      </c>
      <c r="K32" s="170">
        <f>'[1]16政府性基金(政府预算)'!K32</f>
        <v>0</v>
      </c>
      <c r="L32" s="170">
        <f>'[1]16政府性基金(政府预算)'!L32</f>
        <v>0</v>
      </c>
      <c r="M32" s="170">
        <f>'[1]16政府性基金(政府预算)'!M32</f>
        <v>0</v>
      </c>
      <c r="N32" s="170">
        <f>'[1]16政府性基金(政府预算)'!N32</f>
        <v>0</v>
      </c>
      <c r="O32" s="170">
        <f>'[1]16政府性基金(政府预算)'!O32</f>
        <v>0</v>
      </c>
      <c r="P32" s="170">
        <f>'[1]16政府性基金(政府预算)'!P32</f>
        <v>0</v>
      </c>
      <c r="Q32" s="170">
        <f>'[1]16政府性基金(政府预算)'!Q32</f>
        <v>0</v>
      </c>
      <c r="R32" s="170">
        <f>'[1]16政府性基金(政府预算)'!R32</f>
        <v>0</v>
      </c>
      <c r="S32" s="170">
        <f>'[1]16政府性基金(政府预算)'!S32</f>
        <v>0</v>
      </c>
      <c r="T32" s="170">
        <f>'[1]16政府性基金(政府预算)'!T32</f>
        <v>0</v>
      </c>
      <c r="U32" s="170">
        <f>'[1]16政府性基金(政府预算)'!U32</f>
        <v>0</v>
      </c>
    </row>
    <row r="33" spans="1:21" s="64" customFormat="1" ht="29.25" customHeight="1">
      <c r="A33" s="169">
        <f>'[1]16政府性基金(政府预算)'!A33</f>
        <v>0</v>
      </c>
      <c r="B33" s="169">
        <f>'[1]16政府性基金(政府预算)'!B33</f>
        <v>0</v>
      </c>
      <c r="C33" s="169">
        <f>'[1]16政府性基金(政府预算)'!C33</f>
        <v>0</v>
      </c>
      <c r="D33" s="169">
        <f>'[1]16政府性基金(政府预算)'!D33</f>
        <v>0</v>
      </c>
      <c r="E33" s="169">
        <f>'[1]16政府性基金(政府预算)'!E33</f>
        <v>0</v>
      </c>
      <c r="F33" s="170">
        <f>'[1]16政府性基金(政府预算)'!F33</f>
        <v>0</v>
      </c>
      <c r="G33" s="170">
        <f>'[1]16政府性基金(政府预算)'!G33</f>
        <v>0</v>
      </c>
      <c r="H33" s="170">
        <f>'[1]16政府性基金(政府预算)'!H33</f>
        <v>0</v>
      </c>
      <c r="I33" s="170">
        <f>'[1]16政府性基金(政府预算)'!I33</f>
        <v>0</v>
      </c>
      <c r="J33" s="170">
        <f>'[1]16政府性基金(政府预算)'!J33</f>
        <v>0</v>
      </c>
      <c r="K33" s="170">
        <f>'[1]16政府性基金(政府预算)'!K33</f>
        <v>0</v>
      </c>
      <c r="L33" s="170">
        <f>'[1]16政府性基金(政府预算)'!L33</f>
        <v>0</v>
      </c>
      <c r="M33" s="170">
        <f>'[1]16政府性基金(政府预算)'!M33</f>
        <v>0</v>
      </c>
      <c r="N33" s="170">
        <f>'[1]16政府性基金(政府预算)'!N33</f>
        <v>0</v>
      </c>
      <c r="O33" s="170">
        <f>'[1]16政府性基金(政府预算)'!O33</f>
        <v>0</v>
      </c>
      <c r="P33" s="170">
        <f>'[1]16政府性基金(政府预算)'!P33</f>
        <v>0</v>
      </c>
      <c r="Q33" s="170">
        <f>'[1]16政府性基金(政府预算)'!Q33</f>
        <v>0</v>
      </c>
      <c r="R33" s="170">
        <f>'[1]16政府性基金(政府预算)'!R33</f>
        <v>0</v>
      </c>
      <c r="S33" s="170">
        <f>'[1]16政府性基金(政府预算)'!S33</f>
        <v>0</v>
      </c>
      <c r="T33" s="170">
        <f>'[1]16政府性基金(政府预算)'!T33</f>
        <v>0</v>
      </c>
      <c r="U33" s="170">
        <f>'[1]16政府性基金(政府预算)'!U33</f>
        <v>0</v>
      </c>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pageMargins left="0.7513888888888889" right="0.7513888888888889" top="1" bottom="1" header="0.5" footer="0.5"/>
  <pageSetup fitToHeight="0" fitToWidth="1" horizontalDpi="1200" verticalDpi="1200" orientation="landscape" paperSize="9" scale="78"/>
</worksheet>
</file>

<file path=xl/worksheets/sheet19.xml><?xml version="1.0" encoding="utf-8"?>
<worksheet xmlns="http://schemas.openxmlformats.org/spreadsheetml/2006/main" xmlns:r="http://schemas.openxmlformats.org/officeDocument/2006/relationships">
  <sheetPr>
    <pageSetUpPr fitToPage="1"/>
  </sheetPr>
  <dimension ref="A1:V49"/>
  <sheetViews>
    <sheetView showGridLines="0" showZeros="0" view="pageBreakPreview" zoomScale="60" workbookViewId="0" topLeftCell="A1">
      <selection activeCell="AM30" sqref="AM30"/>
    </sheetView>
  </sheetViews>
  <sheetFormatPr defaultColWidth="6.875" defaultRowHeight="12.75" customHeight="1"/>
  <cols>
    <col min="1" max="3" width="4.00390625" style="138" customWidth="1"/>
    <col min="4" max="4" width="9.625" style="138" customWidth="1"/>
    <col min="5" max="5" width="23.125" style="138" customWidth="1"/>
    <col min="6" max="6" width="8.875" style="138" customWidth="1"/>
    <col min="7" max="7" width="8.125" style="138" customWidth="1"/>
    <col min="8" max="10" width="7.125" style="138" customWidth="1"/>
    <col min="11" max="11" width="7.75390625" style="138" customWidth="1"/>
    <col min="12" max="19" width="7.125" style="138" customWidth="1"/>
    <col min="20" max="21" width="7.25390625" style="138" customWidth="1"/>
    <col min="22" max="16384" width="6.875" style="138" customWidth="1"/>
  </cols>
  <sheetData>
    <row r="1" spans="1:21" ht="24.75" customHeight="1">
      <c r="A1" s="139"/>
      <c r="B1" s="139"/>
      <c r="C1" s="139"/>
      <c r="D1" s="139"/>
      <c r="E1" s="139"/>
      <c r="F1" s="139"/>
      <c r="G1" s="139"/>
      <c r="H1" s="139"/>
      <c r="I1" s="139"/>
      <c r="J1" s="139"/>
      <c r="K1" s="139"/>
      <c r="L1" s="139"/>
      <c r="M1" s="139"/>
      <c r="N1" s="139"/>
      <c r="O1" s="139"/>
      <c r="P1" s="139"/>
      <c r="Q1" s="158"/>
      <c r="R1" s="158"/>
      <c r="S1" s="159"/>
      <c r="T1" s="159"/>
      <c r="U1" s="139" t="s">
        <v>286</v>
      </c>
    </row>
    <row r="2" spans="1:21" ht="24.75" customHeight="1">
      <c r="A2" s="140" t="s">
        <v>287</v>
      </c>
      <c r="B2" s="140"/>
      <c r="C2" s="140"/>
      <c r="D2" s="140"/>
      <c r="E2" s="140"/>
      <c r="F2" s="140"/>
      <c r="G2" s="140"/>
      <c r="H2" s="140"/>
      <c r="I2" s="140"/>
      <c r="J2" s="140"/>
      <c r="K2" s="140"/>
      <c r="L2" s="140"/>
      <c r="M2" s="140"/>
      <c r="N2" s="140"/>
      <c r="O2" s="140"/>
      <c r="P2" s="140"/>
      <c r="Q2" s="140"/>
      <c r="R2" s="140"/>
      <c r="S2" s="140"/>
      <c r="T2" s="140"/>
      <c r="U2" s="140"/>
    </row>
    <row r="3" spans="1:22" ht="24.75" customHeight="1">
      <c r="A3" s="141"/>
      <c r="B3" s="142"/>
      <c r="C3" s="143"/>
      <c r="D3" s="139"/>
      <c r="E3" s="139"/>
      <c r="F3" s="139"/>
      <c r="G3" s="139"/>
      <c r="H3" s="139"/>
      <c r="I3" s="139"/>
      <c r="J3" s="139"/>
      <c r="K3" s="139"/>
      <c r="L3" s="139"/>
      <c r="M3" s="139"/>
      <c r="N3" s="139"/>
      <c r="O3" s="139"/>
      <c r="P3" s="139"/>
      <c r="Q3" s="160"/>
      <c r="R3" s="160"/>
      <c r="S3" s="161"/>
      <c r="T3" s="162" t="s">
        <v>132</v>
      </c>
      <c r="U3" s="162"/>
      <c r="V3" s="163"/>
    </row>
    <row r="4" spans="1:22" ht="24.75" customHeight="1">
      <c r="A4" s="144" t="s">
        <v>158</v>
      </c>
      <c r="B4" s="144"/>
      <c r="C4" s="145"/>
      <c r="D4" s="146" t="s">
        <v>133</v>
      </c>
      <c r="E4" s="146" t="s">
        <v>151</v>
      </c>
      <c r="F4" s="147" t="s">
        <v>178</v>
      </c>
      <c r="G4" s="148" t="s">
        <v>179</v>
      </c>
      <c r="H4" s="144"/>
      <c r="I4" s="144"/>
      <c r="J4" s="145"/>
      <c r="K4" s="149" t="s">
        <v>180</v>
      </c>
      <c r="L4" s="155"/>
      <c r="M4" s="155"/>
      <c r="N4" s="155"/>
      <c r="O4" s="155"/>
      <c r="P4" s="155"/>
      <c r="Q4" s="155"/>
      <c r="R4" s="164"/>
      <c r="S4" s="165" t="s">
        <v>181</v>
      </c>
      <c r="T4" s="166" t="s">
        <v>182</v>
      </c>
      <c r="U4" s="166" t="s">
        <v>183</v>
      </c>
      <c r="V4" s="163"/>
    </row>
    <row r="5" spans="1:22" ht="24.75" customHeight="1">
      <c r="A5" s="149" t="s">
        <v>153</v>
      </c>
      <c r="B5" s="146" t="s">
        <v>154</v>
      </c>
      <c r="C5" s="146" t="s">
        <v>155</v>
      </c>
      <c r="D5" s="146"/>
      <c r="E5" s="146"/>
      <c r="F5" s="147"/>
      <c r="G5" s="146" t="s">
        <v>135</v>
      </c>
      <c r="H5" s="146" t="s">
        <v>184</v>
      </c>
      <c r="I5" s="146" t="s">
        <v>185</v>
      </c>
      <c r="J5" s="147" t="s">
        <v>169</v>
      </c>
      <c r="K5" s="156" t="s">
        <v>135</v>
      </c>
      <c r="L5" s="14" t="s">
        <v>186</v>
      </c>
      <c r="M5" s="14" t="s">
        <v>167</v>
      </c>
      <c r="N5" s="14" t="s">
        <v>171</v>
      </c>
      <c r="O5" s="14" t="s">
        <v>170</v>
      </c>
      <c r="P5" s="14" t="s">
        <v>187</v>
      </c>
      <c r="Q5" s="14" t="s">
        <v>188</v>
      </c>
      <c r="R5" s="14" t="s">
        <v>175</v>
      </c>
      <c r="S5" s="167"/>
      <c r="T5" s="166"/>
      <c r="U5" s="166"/>
      <c r="V5" s="163"/>
    </row>
    <row r="6" spans="1:21" ht="30.75" customHeight="1">
      <c r="A6" s="149"/>
      <c r="B6" s="146"/>
      <c r="C6" s="146"/>
      <c r="D6" s="146"/>
      <c r="E6" s="147"/>
      <c r="F6" s="150" t="s">
        <v>152</v>
      </c>
      <c r="G6" s="146"/>
      <c r="H6" s="146"/>
      <c r="I6" s="146"/>
      <c r="J6" s="147"/>
      <c r="K6" s="157"/>
      <c r="L6" s="14"/>
      <c r="M6" s="14"/>
      <c r="N6" s="14"/>
      <c r="O6" s="14"/>
      <c r="P6" s="14"/>
      <c r="Q6" s="14"/>
      <c r="R6" s="14"/>
      <c r="S6" s="168"/>
      <c r="T6" s="166"/>
      <c r="U6" s="166"/>
    </row>
    <row r="7" spans="1:21" ht="24.75" customHeight="1">
      <c r="A7" s="151" t="s">
        <v>147</v>
      </c>
      <c r="B7" s="151" t="s">
        <v>147</v>
      </c>
      <c r="C7" s="151" t="s">
        <v>147</v>
      </c>
      <c r="D7" s="151" t="s">
        <v>147</v>
      </c>
      <c r="E7" s="151" t="s">
        <v>147</v>
      </c>
      <c r="F7" s="152">
        <v>1</v>
      </c>
      <c r="G7" s="151">
        <v>2</v>
      </c>
      <c r="H7" s="151">
        <v>3</v>
      </c>
      <c r="I7" s="151">
        <v>4</v>
      </c>
      <c r="J7" s="151">
        <v>5</v>
      </c>
      <c r="K7" s="151">
        <v>6</v>
      </c>
      <c r="L7" s="151">
        <v>7</v>
      </c>
      <c r="M7" s="151">
        <v>8</v>
      </c>
      <c r="N7" s="151">
        <v>9</v>
      </c>
      <c r="O7" s="151">
        <v>10</v>
      </c>
      <c r="P7" s="151">
        <v>11</v>
      </c>
      <c r="Q7" s="151">
        <v>12</v>
      </c>
      <c r="R7" s="151">
        <v>13</v>
      </c>
      <c r="S7" s="151">
        <v>14</v>
      </c>
      <c r="T7" s="152">
        <v>15</v>
      </c>
      <c r="U7" s="152">
        <v>16</v>
      </c>
    </row>
    <row r="8" spans="1:21" s="137" customFormat="1" ht="24.75" customHeight="1">
      <c r="A8" s="153">
        <f>'[1]17政府性基金（部门预算）'!A8</f>
        <v>0</v>
      </c>
      <c r="B8" s="153">
        <f>'[1]17政府性基金（部门预算）'!B8</f>
        <v>0</v>
      </c>
      <c r="C8" s="153">
        <f>'[1]17政府性基金（部门预算）'!C8</f>
        <v>0</v>
      </c>
      <c r="D8" s="153">
        <f>'[1]17政府性基金（部门预算）'!D8</f>
        <v>0</v>
      </c>
      <c r="E8" s="153">
        <f>'[1]17政府性基金（部门预算）'!E8</f>
        <v>0</v>
      </c>
      <c r="F8" s="153">
        <f>'[1]17政府性基金（部门预算）'!F8</f>
        <v>0</v>
      </c>
      <c r="G8" s="154">
        <f>'[1]17政府性基金（部门预算）'!G8</f>
        <v>0</v>
      </c>
      <c r="H8" s="154">
        <f>'[1]17政府性基金（部门预算）'!H8</f>
        <v>0</v>
      </c>
      <c r="I8" s="154">
        <f>'[1]17政府性基金（部门预算）'!I8</f>
        <v>0</v>
      </c>
      <c r="J8" s="154">
        <f>'[1]17政府性基金（部门预算）'!J8</f>
        <v>0</v>
      </c>
      <c r="K8" s="154">
        <f>'[1]17政府性基金（部门预算）'!K8</f>
        <v>0</v>
      </c>
      <c r="L8" s="154">
        <f>'[1]17政府性基金（部门预算）'!L8</f>
        <v>0</v>
      </c>
      <c r="M8" s="154">
        <f>'[1]17政府性基金（部门预算）'!M8</f>
        <v>0</v>
      </c>
      <c r="N8" s="154">
        <f>'[1]17政府性基金（部门预算）'!N8</f>
        <v>0</v>
      </c>
      <c r="O8" s="154">
        <f>'[1]17政府性基金（部门预算）'!O8</f>
        <v>0</v>
      </c>
      <c r="P8" s="154">
        <f>'[1]17政府性基金（部门预算）'!P8</f>
        <v>0</v>
      </c>
      <c r="Q8" s="154">
        <f>'[1]17政府性基金（部门预算）'!Q8</f>
        <v>0</v>
      </c>
      <c r="R8" s="154">
        <f>'[1]17政府性基金（部门预算）'!R8</f>
        <v>0</v>
      </c>
      <c r="S8" s="154">
        <f>'[1]17政府性基金（部门预算）'!S8</f>
        <v>0</v>
      </c>
      <c r="T8" s="154">
        <f>'[1]17政府性基金（部门预算）'!T8</f>
        <v>0</v>
      </c>
      <c r="U8" s="154">
        <f>'[1]17政府性基金（部门预算）'!U8</f>
        <v>0</v>
      </c>
    </row>
    <row r="9" spans="1:21" s="137" customFormat="1" ht="24.75" customHeight="1">
      <c r="A9" s="153">
        <f>'[1]17政府性基金（部门预算）'!A9</f>
        <v>0</v>
      </c>
      <c r="B9" s="153">
        <f>'[1]17政府性基金（部门预算）'!B9</f>
        <v>0</v>
      </c>
      <c r="C9" s="153">
        <f>'[1]17政府性基金（部门预算）'!C9</f>
        <v>0</v>
      </c>
      <c r="D9" s="153">
        <f>'[1]17政府性基金（部门预算）'!D9</f>
        <v>0</v>
      </c>
      <c r="E9" s="153">
        <f>'[1]17政府性基金（部门预算）'!E9</f>
        <v>0</v>
      </c>
      <c r="F9" s="153">
        <f>'[1]17政府性基金（部门预算）'!F9</f>
        <v>0</v>
      </c>
      <c r="G9" s="154">
        <f>'[1]17政府性基金（部门预算）'!G9</f>
        <v>0</v>
      </c>
      <c r="H9" s="154">
        <f>'[1]17政府性基金（部门预算）'!H9</f>
        <v>0</v>
      </c>
      <c r="I9" s="154">
        <f>'[1]17政府性基金（部门预算）'!I9</f>
        <v>0</v>
      </c>
      <c r="J9" s="154">
        <f>'[1]17政府性基金（部门预算）'!J9</f>
        <v>0</v>
      </c>
      <c r="K9" s="154">
        <f>'[1]17政府性基金（部门预算）'!K9</f>
        <v>0</v>
      </c>
      <c r="L9" s="154">
        <f>'[1]17政府性基金（部门预算）'!L9</f>
        <v>0</v>
      </c>
      <c r="M9" s="154">
        <f>'[1]17政府性基金（部门预算）'!M9</f>
        <v>0</v>
      </c>
      <c r="N9" s="154">
        <f>'[1]17政府性基金（部门预算）'!N9</f>
        <v>0</v>
      </c>
      <c r="O9" s="154">
        <f>'[1]17政府性基金（部门预算）'!O9</f>
        <v>0</v>
      </c>
      <c r="P9" s="154">
        <f>'[1]17政府性基金（部门预算）'!P9</f>
        <v>0</v>
      </c>
      <c r="Q9" s="154">
        <f>'[1]17政府性基金（部门预算）'!Q9</f>
        <v>0</v>
      </c>
      <c r="R9" s="154">
        <f>'[1]17政府性基金（部门预算）'!R9</f>
        <v>0</v>
      </c>
      <c r="S9" s="154">
        <f>'[1]17政府性基金（部门预算）'!S9</f>
        <v>0</v>
      </c>
      <c r="T9" s="154">
        <f>'[1]17政府性基金（部门预算）'!T9</f>
        <v>0</v>
      </c>
      <c r="U9" s="154">
        <f>'[1]17政府性基金（部门预算）'!U9</f>
        <v>0</v>
      </c>
    </row>
    <row r="10" spans="1:21" s="137" customFormat="1" ht="24.75" customHeight="1">
      <c r="A10" s="153">
        <f>'[1]17政府性基金（部门预算）'!A10</f>
        <v>0</v>
      </c>
      <c r="B10" s="153">
        <f>'[1]17政府性基金（部门预算）'!B10</f>
        <v>0</v>
      </c>
      <c r="C10" s="153">
        <f>'[1]17政府性基金（部门预算）'!C10</f>
        <v>0</v>
      </c>
      <c r="D10" s="153">
        <f>'[1]17政府性基金（部门预算）'!D10</f>
        <v>0</v>
      </c>
      <c r="E10" s="153">
        <f>'[1]17政府性基金（部门预算）'!E10</f>
        <v>0</v>
      </c>
      <c r="F10" s="153">
        <f>'[1]17政府性基金（部门预算）'!F10</f>
        <v>0</v>
      </c>
      <c r="G10" s="154">
        <f>'[1]17政府性基金（部门预算）'!G10</f>
        <v>0</v>
      </c>
      <c r="H10" s="154">
        <f>'[1]17政府性基金（部门预算）'!H10</f>
        <v>0</v>
      </c>
      <c r="I10" s="154">
        <f>'[1]17政府性基金（部门预算）'!I10</f>
        <v>0</v>
      </c>
      <c r="J10" s="154">
        <f>'[1]17政府性基金（部门预算）'!J10</f>
        <v>0</v>
      </c>
      <c r="K10" s="154">
        <f>'[1]17政府性基金（部门预算）'!K10</f>
        <v>0</v>
      </c>
      <c r="L10" s="154">
        <f>'[1]17政府性基金（部门预算）'!L10</f>
        <v>0</v>
      </c>
      <c r="M10" s="154">
        <f>'[1]17政府性基金（部门预算）'!M10</f>
        <v>0</v>
      </c>
      <c r="N10" s="154">
        <f>'[1]17政府性基金（部门预算）'!N10</f>
        <v>0</v>
      </c>
      <c r="O10" s="154">
        <f>'[1]17政府性基金（部门预算）'!O10</f>
        <v>0</v>
      </c>
      <c r="P10" s="154">
        <f>'[1]17政府性基金（部门预算）'!P10</f>
        <v>0</v>
      </c>
      <c r="Q10" s="154">
        <f>'[1]17政府性基金（部门预算）'!Q10</f>
        <v>0</v>
      </c>
      <c r="R10" s="154">
        <f>'[1]17政府性基金（部门预算）'!R10</f>
        <v>0</v>
      </c>
      <c r="S10" s="154">
        <f>'[1]17政府性基金（部门预算）'!S10</f>
        <v>0</v>
      </c>
      <c r="T10" s="154">
        <f>'[1]17政府性基金（部门预算）'!T10</f>
        <v>0</v>
      </c>
      <c r="U10" s="154">
        <f>'[1]17政府性基金（部门预算）'!U10</f>
        <v>0</v>
      </c>
    </row>
    <row r="11" spans="1:21" s="137" customFormat="1" ht="24.75" customHeight="1">
      <c r="A11" s="153">
        <f>'[1]17政府性基金（部门预算）'!A11</f>
        <v>0</v>
      </c>
      <c r="B11" s="153">
        <f>'[1]17政府性基金（部门预算）'!B11</f>
        <v>0</v>
      </c>
      <c r="C11" s="153">
        <f>'[1]17政府性基金（部门预算）'!C11</f>
        <v>0</v>
      </c>
      <c r="D11" s="153">
        <f>'[1]17政府性基金（部门预算）'!D11</f>
        <v>0</v>
      </c>
      <c r="E11" s="153">
        <f>'[1]17政府性基金（部门预算）'!E11</f>
        <v>0</v>
      </c>
      <c r="F11" s="153">
        <f>'[1]17政府性基金（部门预算）'!F11</f>
        <v>0</v>
      </c>
      <c r="G11" s="154">
        <f>'[1]17政府性基金（部门预算）'!G11</f>
        <v>0</v>
      </c>
      <c r="H11" s="154">
        <f>'[1]17政府性基金（部门预算）'!H11</f>
        <v>0</v>
      </c>
      <c r="I11" s="154">
        <f>'[1]17政府性基金（部门预算）'!I11</f>
        <v>0</v>
      </c>
      <c r="J11" s="154">
        <f>'[1]17政府性基金（部门预算）'!J11</f>
        <v>0</v>
      </c>
      <c r="K11" s="154">
        <f>'[1]17政府性基金（部门预算）'!K11</f>
        <v>0</v>
      </c>
      <c r="L11" s="154">
        <f>'[1]17政府性基金（部门预算）'!L11</f>
        <v>0</v>
      </c>
      <c r="M11" s="154">
        <f>'[1]17政府性基金（部门预算）'!M11</f>
        <v>0</v>
      </c>
      <c r="N11" s="154">
        <f>'[1]17政府性基金（部门预算）'!N11</f>
        <v>0</v>
      </c>
      <c r="O11" s="154">
        <f>'[1]17政府性基金（部门预算）'!O11</f>
        <v>0</v>
      </c>
      <c r="P11" s="154">
        <f>'[1]17政府性基金（部门预算）'!P11</f>
        <v>0</v>
      </c>
      <c r="Q11" s="154">
        <f>'[1]17政府性基金（部门预算）'!Q11</f>
        <v>0</v>
      </c>
      <c r="R11" s="154">
        <f>'[1]17政府性基金（部门预算）'!R11</f>
        <v>0</v>
      </c>
      <c r="S11" s="154">
        <f>'[1]17政府性基金（部门预算）'!S11</f>
        <v>0</v>
      </c>
      <c r="T11" s="154">
        <f>'[1]17政府性基金（部门预算）'!T11</f>
        <v>0</v>
      </c>
      <c r="U11" s="154">
        <f>'[1]17政府性基金（部门预算）'!U11</f>
        <v>0</v>
      </c>
    </row>
    <row r="12" spans="1:21" s="137" customFormat="1" ht="24.75" customHeight="1">
      <c r="A12" s="153">
        <f>'[1]17政府性基金（部门预算）'!A12</f>
        <v>0</v>
      </c>
      <c r="B12" s="153">
        <f>'[1]17政府性基金（部门预算）'!B12</f>
        <v>0</v>
      </c>
      <c r="C12" s="153">
        <f>'[1]17政府性基金（部门预算）'!C12</f>
        <v>0</v>
      </c>
      <c r="D12" s="153">
        <f>'[1]17政府性基金（部门预算）'!D12</f>
        <v>0</v>
      </c>
      <c r="E12" s="153">
        <f>'[1]17政府性基金（部门预算）'!E12</f>
        <v>0</v>
      </c>
      <c r="F12" s="153">
        <f>'[1]17政府性基金（部门预算）'!F12</f>
        <v>0</v>
      </c>
      <c r="G12" s="154">
        <f>'[1]17政府性基金（部门预算）'!G12</f>
        <v>0</v>
      </c>
      <c r="H12" s="154">
        <f>'[1]17政府性基金（部门预算）'!H12</f>
        <v>0</v>
      </c>
      <c r="I12" s="154">
        <f>'[1]17政府性基金（部门预算）'!I12</f>
        <v>0</v>
      </c>
      <c r="J12" s="154">
        <f>'[1]17政府性基金（部门预算）'!J12</f>
        <v>0</v>
      </c>
      <c r="K12" s="154">
        <f>'[1]17政府性基金（部门预算）'!K12</f>
        <v>0</v>
      </c>
      <c r="L12" s="154">
        <f>'[1]17政府性基金（部门预算）'!L12</f>
        <v>0</v>
      </c>
      <c r="M12" s="154">
        <f>'[1]17政府性基金（部门预算）'!M12</f>
        <v>0</v>
      </c>
      <c r="N12" s="154">
        <f>'[1]17政府性基金（部门预算）'!N12</f>
        <v>0</v>
      </c>
      <c r="O12" s="154">
        <f>'[1]17政府性基金（部门预算）'!O12</f>
        <v>0</v>
      </c>
      <c r="P12" s="154">
        <f>'[1]17政府性基金（部门预算）'!P12</f>
        <v>0</v>
      </c>
      <c r="Q12" s="154">
        <f>'[1]17政府性基金（部门预算）'!Q12</f>
        <v>0</v>
      </c>
      <c r="R12" s="154">
        <f>'[1]17政府性基金（部门预算）'!R12</f>
        <v>0</v>
      </c>
      <c r="S12" s="154">
        <f>'[1]17政府性基金（部门预算）'!S12</f>
        <v>0</v>
      </c>
      <c r="T12" s="154">
        <f>'[1]17政府性基金（部门预算）'!T12</f>
        <v>0</v>
      </c>
      <c r="U12" s="154">
        <f>'[1]17政府性基金（部门预算）'!U12</f>
        <v>0</v>
      </c>
    </row>
    <row r="13" spans="1:21" s="137" customFormat="1" ht="24.75" customHeight="1">
      <c r="A13" s="153">
        <f>'[1]17政府性基金（部门预算）'!A13</f>
        <v>0</v>
      </c>
      <c r="B13" s="153">
        <f>'[1]17政府性基金（部门预算）'!B13</f>
        <v>0</v>
      </c>
      <c r="C13" s="153">
        <f>'[1]17政府性基金（部门预算）'!C13</f>
        <v>0</v>
      </c>
      <c r="D13" s="153">
        <f>'[1]17政府性基金（部门预算）'!D13</f>
        <v>0</v>
      </c>
      <c r="E13" s="153">
        <f>'[1]17政府性基金（部门预算）'!E13</f>
        <v>0</v>
      </c>
      <c r="F13" s="153">
        <f>'[1]17政府性基金（部门预算）'!F13</f>
        <v>0</v>
      </c>
      <c r="G13" s="154">
        <f>'[1]17政府性基金（部门预算）'!G13</f>
        <v>0</v>
      </c>
      <c r="H13" s="154">
        <f>'[1]17政府性基金（部门预算）'!H13</f>
        <v>0</v>
      </c>
      <c r="I13" s="154">
        <f>'[1]17政府性基金（部门预算）'!I13</f>
        <v>0</v>
      </c>
      <c r="J13" s="154">
        <f>'[1]17政府性基金（部门预算）'!J13</f>
        <v>0</v>
      </c>
      <c r="K13" s="154">
        <f>'[1]17政府性基金（部门预算）'!K13</f>
        <v>0</v>
      </c>
      <c r="L13" s="154">
        <f>'[1]17政府性基金（部门预算）'!L13</f>
        <v>0</v>
      </c>
      <c r="M13" s="154">
        <f>'[1]17政府性基金（部门预算）'!M13</f>
        <v>0</v>
      </c>
      <c r="N13" s="154">
        <f>'[1]17政府性基金（部门预算）'!N13</f>
        <v>0</v>
      </c>
      <c r="O13" s="154">
        <f>'[1]17政府性基金（部门预算）'!O13</f>
        <v>0</v>
      </c>
      <c r="P13" s="154">
        <f>'[1]17政府性基金（部门预算）'!P13</f>
        <v>0</v>
      </c>
      <c r="Q13" s="154">
        <f>'[1]17政府性基金（部门预算）'!Q13</f>
        <v>0</v>
      </c>
      <c r="R13" s="154">
        <f>'[1]17政府性基金（部门预算）'!R13</f>
        <v>0</v>
      </c>
      <c r="S13" s="154">
        <f>'[1]17政府性基金（部门预算）'!S13</f>
        <v>0</v>
      </c>
      <c r="T13" s="154">
        <f>'[1]17政府性基金（部门预算）'!T13</f>
        <v>0</v>
      </c>
      <c r="U13" s="154">
        <f>'[1]17政府性基金（部门预算）'!U13</f>
        <v>0</v>
      </c>
    </row>
    <row r="14" spans="1:21" s="137" customFormat="1" ht="24.75" customHeight="1">
      <c r="A14" s="153">
        <f>'[1]17政府性基金（部门预算）'!A14</f>
        <v>0</v>
      </c>
      <c r="B14" s="153">
        <f>'[1]17政府性基金（部门预算）'!B14</f>
        <v>0</v>
      </c>
      <c r="C14" s="153">
        <f>'[1]17政府性基金（部门预算）'!C14</f>
        <v>0</v>
      </c>
      <c r="D14" s="153">
        <f>'[1]17政府性基金（部门预算）'!D14</f>
        <v>0</v>
      </c>
      <c r="E14" s="153">
        <f>'[1]17政府性基金（部门预算）'!E14</f>
        <v>0</v>
      </c>
      <c r="F14" s="153">
        <f>'[1]17政府性基金（部门预算）'!F14</f>
        <v>0</v>
      </c>
      <c r="G14" s="154">
        <f>'[1]17政府性基金（部门预算）'!G14</f>
        <v>0</v>
      </c>
      <c r="H14" s="154">
        <f>'[1]17政府性基金（部门预算）'!H14</f>
        <v>0</v>
      </c>
      <c r="I14" s="154">
        <f>'[1]17政府性基金（部门预算）'!I14</f>
        <v>0</v>
      </c>
      <c r="J14" s="154">
        <f>'[1]17政府性基金（部门预算）'!J14</f>
        <v>0</v>
      </c>
      <c r="K14" s="154">
        <f>'[1]17政府性基金（部门预算）'!K14</f>
        <v>0</v>
      </c>
      <c r="L14" s="154">
        <f>'[1]17政府性基金（部门预算）'!L14</f>
        <v>0</v>
      </c>
      <c r="M14" s="154">
        <f>'[1]17政府性基金（部门预算）'!M14</f>
        <v>0</v>
      </c>
      <c r="N14" s="154">
        <f>'[1]17政府性基金（部门预算）'!N14</f>
        <v>0</v>
      </c>
      <c r="O14" s="154">
        <f>'[1]17政府性基金（部门预算）'!O14</f>
        <v>0</v>
      </c>
      <c r="P14" s="154">
        <f>'[1]17政府性基金（部门预算）'!P14</f>
        <v>0</v>
      </c>
      <c r="Q14" s="154">
        <f>'[1]17政府性基金（部门预算）'!Q14</f>
        <v>0</v>
      </c>
      <c r="R14" s="154">
        <f>'[1]17政府性基金（部门预算）'!R14</f>
        <v>0</v>
      </c>
      <c r="S14" s="154">
        <f>'[1]17政府性基金（部门预算）'!S14</f>
        <v>0</v>
      </c>
      <c r="T14" s="154">
        <f>'[1]17政府性基金（部门预算）'!T14</f>
        <v>0</v>
      </c>
      <c r="U14" s="154">
        <f>'[1]17政府性基金（部门预算）'!U14</f>
        <v>0</v>
      </c>
    </row>
    <row r="15" spans="1:21" s="137" customFormat="1" ht="24.75" customHeight="1">
      <c r="A15" s="153">
        <f>'[1]17政府性基金（部门预算）'!A15</f>
        <v>0</v>
      </c>
      <c r="B15" s="153">
        <f>'[1]17政府性基金（部门预算）'!B15</f>
        <v>0</v>
      </c>
      <c r="C15" s="153">
        <f>'[1]17政府性基金（部门预算）'!C15</f>
        <v>0</v>
      </c>
      <c r="D15" s="153">
        <f>'[1]17政府性基金（部门预算）'!D15</f>
        <v>0</v>
      </c>
      <c r="E15" s="153">
        <f>'[1]17政府性基金（部门预算）'!E15</f>
        <v>0</v>
      </c>
      <c r="F15" s="153">
        <f>'[1]17政府性基金（部门预算）'!F15</f>
        <v>0</v>
      </c>
      <c r="G15" s="154">
        <f>'[1]17政府性基金（部门预算）'!G15</f>
        <v>0</v>
      </c>
      <c r="H15" s="154">
        <f>'[1]17政府性基金（部门预算）'!H15</f>
        <v>0</v>
      </c>
      <c r="I15" s="154">
        <f>'[1]17政府性基金（部门预算）'!I15</f>
        <v>0</v>
      </c>
      <c r="J15" s="154">
        <f>'[1]17政府性基金（部门预算）'!J15</f>
        <v>0</v>
      </c>
      <c r="K15" s="154">
        <f>'[1]17政府性基金（部门预算）'!K15</f>
        <v>0</v>
      </c>
      <c r="L15" s="154">
        <f>'[1]17政府性基金（部门预算）'!L15</f>
        <v>0</v>
      </c>
      <c r="M15" s="154">
        <f>'[1]17政府性基金（部门预算）'!M15</f>
        <v>0</v>
      </c>
      <c r="N15" s="154">
        <f>'[1]17政府性基金（部门预算）'!N15</f>
        <v>0</v>
      </c>
      <c r="O15" s="154">
        <f>'[1]17政府性基金（部门预算）'!O15</f>
        <v>0</v>
      </c>
      <c r="P15" s="154">
        <f>'[1]17政府性基金（部门预算）'!P15</f>
        <v>0</v>
      </c>
      <c r="Q15" s="154">
        <f>'[1]17政府性基金（部门预算）'!Q15</f>
        <v>0</v>
      </c>
      <c r="R15" s="154">
        <f>'[1]17政府性基金（部门预算）'!R15</f>
        <v>0</v>
      </c>
      <c r="S15" s="154">
        <f>'[1]17政府性基金（部门预算）'!S15</f>
        <v>0</v>
      </c>
      <c r="T15" s="154">
        <f>'[1]17政府性基金（部门预算）'!T15</f>
        <v>0</v>
      </c>
      <c r="U15" s="154">
        <f>'[1]17政府性基金（部门预算）'!U15</f>
        <v>0</v>
      </c>
    </row>
    <row r="16" spans="1:21" s="137" customFormat="1" ht="24.75" customHeight="1">
      <c r="A16" s="153">
        <f>'[1]17政府性基金（部门预算）'!A16</f>
        <v>0</v>
      </c>
      <c r="B16" s="153">
        <f>'[1]17政府性基金（部门预算）'!B16</f>
        <v>0</v>
      </c>
      <c r="C16" s="153">
        <f>'[1]17政府性基金（部门预算）'!C16</f>
        <v>0</v>
      </c>
      <c r="D16" s="153">
        <f>'[1]17政府性基金（部门预算）'!D16</f>
        <v>0</v>
      </c>
      <c r="E16" s="153">
        <f>'[1]17政府性基金（部门预算）'!E16</f>
        <v>0</v>
      </c>
      <c r="F16" s="153">
        <f>'[1]17政府性基金（部门预算）'!F16</f>
        <v>0</v>
      </c>
      <c r="G16" s="154">
        <f>'[1]17政府性基金（部门预算）'!G16</f>
        <v>0</v>
      </c>
      <c r="H16" s="154">
        <f>'[1]17政府性基金（部门预算）'!H16</f>
        <v>0</v>
      </c>
      <c r="I16" s="154">
        <f>'[1]17政府性基金（部门预算）'!I16</f>
        <v>0</v>
      </c>
      <c r="J16" s="154">
        <f>'[1]17政府性基金（部门预算）'!J16</f>
        <v>0</v>
      </c>
      <c r="K16" s="154">
        <f>'[1]17政府性基金（部门预算）'!K16</f>
        <v>0</v>
      </c>
      <c r="L16" s="154">
        <f>'[1]17政府性基金（部门预算）'!L16</f>
        <v>0</v>
      </c>
      <c r="M16" s="154">
        <f>'[1]17政府性基金（部门预算）'!M16</f>
        <v>0</v>
      </c>
      <c r="N16" s="154">
        <f>'[1]17政府性基金（部门预算）'!N16</f>
        <v>0</v>
      </c>
      <c r="O16" s="154">
        <f>'[1]17政府性基金（部门预算）'!O16</f>
        <v>0</v>
      </c>
      <c r="P16" s="154">
        <f>'[1]17政府性基金（部门预算）'!P16</f>
        <v>0</v>
      </c>
      <c r="Q16" s="154">
        <f>'[1]17政府性基金（部门预算）'!Q16</f>
        <v>0</v>
      </c>
      <c r="R16" s="154">
        <f>'[1]17政府性基金（部门预算）'!R16</f>
        <v>0</v>
      </c>
      <c r="S16" s="154">
        <f>'[1]17政府性基金（部门预算）'!S16</f>
        <v>0</v>
      </c>
      <c r="T16" s="154">
        <f>'[1]17政府性基金（部门预算）'!T16</f>
        <v>0</v>
      </c>
      <c r="U16" s="154">
        <f>'[1]17政府性基金（部门预算）'!U16</f>
        <v>0</v>
      </c>
    </row>
    <row r="17" spans="1:21" s="137" customFormat="1" ht="24.75" customHeight="1">
      <c r="A17" s="153">
        <f>'[1]17政府性基金（部门预算）'!A17</f>
        <v>0</v>
      </c>
      <c r="B17" s="153">
        <f>'[1]17政府性基金（部门预算）'!B17</f>
        <v>0</v>
      </c>
      <c r="C17" s="153">
        <f>'[1]17政府性基金（部门预算）'!C17</f>
        <v>0</v>
      </c>
      <c r="D17" s="153">
        <f>'[1]17政府性基金（部门预算）'!D17</f>
        <v>0</v>
      </c>
      <c r="E17" s="153">
        <f>'[1]17政府性基金（部门预算）'!E17</f>
        <v>0</v>
      </c>
      <c r="F17" s="153">
        <f>'[1]17政府性基金（部门预算）'!F17</f>
        <v>0</v>
      </c>
      <c r="G17" s="154">
        <f>'[1]17政府性基金（部门预算）'!G17</f>
        <v>0</v>
      </c>
      <c r="H17" s="154">
        <f>'[1]17政府性基金（部门预算）'!H17</f>
        <v>0</v>
      </c>
      <c r="I17" s="154">
        <f>'[1]17政府性基金（部门预算）'!I17</f>
        <v>0</v>
      </c>
      <c r="J17" s="154">
        <f>'[1]17政府性基金（部门预算）'!J17</f>
        <v>0</v>
      </c>
      <c r="K17" s="154">
        <f>'[1]17政府性基金（部门预算）'!K17</f>
        <v>0</v>
      </c>
      <c r="L17" s="154">
        <f>'[1]17政府性基金（部门预算）'!L17</f>
        <v>0</v>
      </c>
      <c r="M17" s="154">
        <f>'[1]17政府性基金（部门预算）'!M17</f>
        <v>0</v>
      </c>
      <c r="N17" s="154">
        <f>'[1]17政府性基金（部门预算）'!N17</f>
        <v>0</v>
      </c>
      <c r="O17" s="154">
        <f>'[1]17政府性基金（部门预算）'!O17</f>
        <v>0</v>
      </c>
      <c r="P17" s="154">
        <f>'[1]17政府性基金（部门预算）'!P17</f>
        <v>0</v>
      </c>
      <c r="Q17" s="154">
        <f>'[1]17政府性基金（部门预算）'!Q17</f>
        <v>0</v>
      </c>
      <c r="R17" s="154">
        <f>'[1]17政府性基金（部门预算）'!R17</f>
        <v>0</v>
      </c>
      <c r="S17" s="154">
        <f>'[1]17政府性基金（部门预算）'!S17</f>
        <v>0</v>
      </c>
      <c r="T17" s="154">
        <f>'[1]17政府性基金（部门预算）'!T17</f>
        <v>0</v>
      </c>
      <c r="U17" s="154">
        <f>'[1]17政府性基金（部门预算）'!U17</f>
        <v>0</v>
      </c>
    </row>
    <row r="18" spans="1:21" s="137" customFormat="1" ht="24.75" customHeight="1">
      <c r="A18" s="153">
        <f>'[1]17政府性基金（部门预算）'!A18</f>
        <v>0</v>
      </c>
      <c r="B18" s="153">
        <f>'[1]17政府性基金（部门预算）'!B18</f>
        <v>0</v>
      </c>
      <c r="C18" s="153">
        <f>'[1]17政府性基金（部门预算）'!C18</f>
        <v>0</v>
      </c>
      <c r="D18" s="153">
        <f>'[1]17政府性基金（部门预算）'!D18</f>
        <v>0</v>
      </c>
      <c r="E18" s="153">
        <f>'[1]17政府性基金（部门预算）'!E18</f>
        <v>0</v>
      </c>
      <c r="F18" s="153">
        <f>'[1]17政府性基金（部门预算）'!F18</f>
        <v>0</v>
      </c>
      <c r="G18" s="154">
        <f>'[1]17政府性基金（部门预算）'!G18</f>
        <v>0</v>
      </c>
      <c r="H18" s="154">
        <f>'[1]17政府性基金（部门预算）'!H18</f>
        <v>0</v>
      </c>
      <c r="I18" s="154">
        <f>'[1]17政府性基金（部门预算）'!I18</f>
        <v>0</v>
      </c>
      <c r="J18" s="154">
        <f>'[1]17政府性基金（部门预算）'!J18</f>
        <v>0</v>
      </c>
      <c r="K18" s="154">
        <f>'[1]17政府性基金（部门预算）'!K18</f>
        <v>0</v>
      </c>
      <c r="L18" s="154">
        <f>'[1]17政府性基金（部门预算）'!L18</f>
        <v>0</v>
      </c>
      <c r="M18" s="154">
        <f>'[1]17政府性基金（部门预算）'!M18</f>
        <v>0</v>
      </c>
      <c r="N18" s="154">
        <f>'[1]17政府性基金（部门预算）'!N18</f>
        <v>0</v>
      </c>
      <c r="O18" s="154">
        <f>'[1]17政府性基金（部门预算）'!O18</f>
        <v>0</v>
      </c>
      <c r="P18" s="154">
        <f>'[1]17政府性基金（部门预算）'!P18</f>
        <v>0</v>
      </c>
      <c r="Q18" s="154">
        <f>'[1]17政府性基金（部门预算）'!Q18</f>
        <v>0</v>
      </c>
      <c r="R18" s="154">
        <f>'[1]17政府性基金（部门预算）'!R18</f>
        <v>0</v>
      </c>
      <c r="S18" s="154">
        <f>'[1]17政府性基金（部门预算）'!S18</f>
        <v>0</v>
      </c>
      <c r="T18" s="154">
        <f>'[1]17政府性基金（部门预算）'!T18</f>
        <v>0</v>
      </c>
      <c r="U18" s="154">
        <f>'[1]17政府性基金（部门预算）'!U18</f>
        <v>0</v>
      </c>
    </row>
    <row r="19" spans="1:21" s="137" customFormat="1" ht="24.75" customHeight="1">
      <c r="A19" s="153">
        <f>'[1]17政府性基金（部门预算）'!A19</f>
        <v>0</v>
      </c>
      <c r="B19" s="153">
        <f>'[1]17政府性基金（部门预算）'!B19</f>
        <v>0</v>
      </c>
      <c r="C19" s="153">
        <f>'[1]17政府性基金（部门预算）'!C19</f>
        <v>0</v>
      </c>
      <c r="D19" s="153">
        <f>'[1]17政府性基金（部门预算）'!D19</f>
        <v>0</v>
      </c>
      <c r="E19" s="153">
        <f>'[1]17政府性基金（部门预算）'!E19</f>
        <v>0</v>
      </c>
      <c r="F19" s="153">
        <f>'[1]17政府性基金（部门预算）'!F19</f>
        <v>0</v>
      </c>
      <c r="G19" s="154">
        <f>'[1]17政府性基金（部门预算）'!G19</f>
        <v>0</v>
      </c>
      <c r="H19" s="154">
        <f>'[1]17政府性基金（部门预算）'!H19</f>
        <v>0</v>
      </c>
      <c r="I19" s="154">
        <f>'[1]17政府性基金（部门预算）'!I19</f>
        <v>0</v>
      </c>
      <c r="J19" s="154">
        <f>'[1]17政府性基金（部门预算）'!J19</f>
        <v>0</v>
      </c>
      <c r="K19" s="154">
        <f>'[1]17政府性基金（部门预算）'!K19</f>
        <v>0</v>
      </c>
      <c r="L19" s="154">
        <f>'[1]17政府性基金（部门预算）'!L19</f>
        <v>0</v>
      </c>
      <c r="M19" s="154">
        <f>'[1]17政府性基金（部门预算）'!M19</f>
        <v>0</v>
      </c>
      <c r="N19" s="154">
        <f>'[1]17政府性基金（部门预算）'!N19</f>
        <v>0</v>
      </c>
      <c r="O19" s="154">
        <f>'[1]17政府性基金（部门预算）'!O19</f>
        <v>0</v>
      </c>
      <c r="P19" s="154">
        <f>'[1]17政府性基金（部门预算）'!P19</f>
        <v>0</v>
      </c>
      <c r="Q19" s="154">
        <f>'[1]17政府性基金（部门预算）'!Q19</f>
        <v>0</v>
      </c>
      <c r="R19" s="154">
        <f>'[1]17政府性基金（部门预算）'!R19</f>
        <v>0</v>
      </c>
      <c r="S19" s="154">
        <f>'[1]17政府性基金（部门预算）'!S19</f>
        <v>0</v>
      </c>
      <c r="T19" s="154">
        <f>'[1]17政府性基金（部门预算）'!T19</f>
        <v>0</v>
      </c>
      <c r="U19" s="154">
        <f>'[1]17政府性基金（部门预算）'!U19</f>
        <v>0</v>
      </c>
    </row>
    <row r="20" spans="1:21" s="137" customFormat="1" ht="24.75" customHeight="1">
      <c r="A20" s="153">
        <f>'[1]17政府性基金（部门预算）'!A20</f>
        <v>0</v>
      </c>
      <c r="B20" s="153">
        <f>'[1]17政府性基金（部门预算）'!B20</f>
        <v>0</v>
      </c>
      <c r="C20" s="153">
        <f>'[1]17政府性基金（部门预算）'!C20</f>
        <v>0</v>
      </c>
      <c r="D20" s="153">
        <f>'[1]17政府性基金（部门预算）'!D20</f>
        <v>0</v>
      </c>
      <c r="E20" s="153">
        <f>'[1]17政府性基金（部门预算）'!E20</f>
        <v>0</v>
      </c>
      <c r="F20" s="153">
        <f>'[1]17政府性基金（部门预算）'!F20</f>
        <v>0</v>
      </c>
      <c r="G20" s="154">
        <f>'[1]17政府性基金（部门预算）'!G20</f>
        <v>0</v>
      </c>
      <c r="H20" s="154">
        <f>'[1]17政府性基金（部门预算）'!H20</f>
        <v>0</v>
      </c>
      <c r="I20" s="154">
        <f>'[1]17政府性基金（部门预算）'!I20</f>
        <v>0</v>
      </c>
      <c r="J20" s="154">
        <f>'[1]17政府性基金（部门预算）'!J20</f>
        <v>0</v>
      </c>
      <c r="K20" s="154">
        <f>'[1]17政府性基金（部门预算）'!K20</f>
        <v>0</v>
      </c>
      <c r="L20" s="154">
        <f>'[1]17政府性基金（部门预算）'!L20</f>
        <v>0</v>
      </c>
      <c r="M20" s="154">
        <f>'[1]17政府性基金（部门预算）'!M20</f>
        <v>0</v>
      </c>
      <c r="N20" s="154">
        <f>'[1]17政府性基金（部门预算）'!N20</f>
        <v>0</v>
      </c>
      <c r="O20" s="154">
        <f>'[1]17政府性基金（部门预算）'!O20</f>
        <v>0</v>
      </c>
      <c r="P20" s="154">
        <f>'[1]17政府性基金（部门预算）'!P20</f>
        <v>0</v>
      </c>
      <c r="Q20" s="154">
        <f>'[1]17政府性基金（部门预算）'!Q20</f>
        <v>0</v>
      </c>
      <c r="R20" s="154">
        <f>'[1]17政府性基金（部门预算）'!R20</f>
        <v>0</v>
      </c>
      <c r="S20" s="154">
        <f>'[1]17政府性基金（部门预算）'!S20</f>
        <v>0</v>
      </c>
      <c r="T20" s="154">
        <f>'[1]17政府性基金（部门预算）'!T20</f>
        <v>0</v>
      </c>
      <c r="U20" s="154">
        <f>'[1]17政府性基金（部门预算）'!U20</f>
        <v>0</v>
      </c>
    </row>
    <row r="21" spans="1:21" s="137" customFormat="1" ht="24.75" customHeight="1">
      <c r="A21" s="153">
        <f>'[1]17政府性基金（部门预算）'!A21</f>
        <v>0</v>
      </c>
      <c r="B21" s="153">
        <f>'[1]17政府性基金（部门预算）'!B21</f>
        <v>0</v>
      </c>
      <c r="C21" s="153">
        <f>'[1]17政府性基金（部门预算）'!C21</f>
        <v>0</v>
      </c>
      <c r="D21" s="153">
        <f>'[1]17政府性基金（部门预算）'!D21</f>
        <v>0</v>
      </c>
      <c r="E21" s="153">
        <f>'[1]17政府性基金（部门预算）'!E21</f>
        <v>0</v>
      </c>
      <c r="F21" s="153">
        <f>'[1]17政府性基金（部门预算）'!F21</f>
        <v>0</v>
      </c>
      <c r="G21" s="154">
        <f>'[1]17政府性基金（部门预算）'!G21</f>
        <v>0</v>
      </c>
      <c r="H21" s="154">
        <f>'[1]17政府性基金（部门预算）'!H21</f>
        <v>0</v>
      </c>
      <c r="I21" s="154">
        <f>'[1]17政府性基金（部门预算）'!I21</f>
        <v>0</v>
      </c>
      <c r="J21" s="154">
        <f>'[1]17政府性基金（部门预算）'!J21</f>
        <v>0</v>
      </c>
      <c r="K21" s="154">
        <f>'[1]17政府性基金（部门预算）'!K21</f>
        <v>0</v>
      </c>
      <c r="L21" s="154">
        <f>'[1]17政府性基金（部门预算）'!L21</f>
        <v>0</v>
      </c>
      <c r="M21" s="154">
        <f>'[1]17政府性基金（部门预算）'!M21</f>
        <v>0</v>
      </c>
      <c r="N21" s="154">
        <f>'[1]17政府性基金（部门预算）'!N21</f>
        <v>0</v>
      </c>
      <c r="O21" s="154">
        <f>'[1]17政府性基金（部门预算）'!O21</f>
        <v>0</v>
      </c>
      <c r="P21" s="154">
        <f>'[1]17政府性基金（部门预算）'!P21</f>
        <v>0</v>
      </c>
      <c r="Q21" s="154">
        <f>'[1]17政府性基金（部门预算）'!Q21</f>
        <v>0</v>
      </c>
      <c r="R21" s="154">
        <f>'[1]17政府性基金（部门预算）'!R21</f>
        <v>0</v>
      </c>
      <c r="S21" s="154">
        <f>'[1]17政府性基金（部门预算）'!S21</f>
        <v>0</v>
      </c>
      <c r="T21" s="154">
        <f>'[1]17政府性基金（部门预算）'!T21</f>
        <v>0</v>
      </c>
      <c r="U21" s="154">
        <f>'[1]17政府性基金（部门预算）'!U21</f>
        <v>0</v>
      </c>
    </row>
    <row r="22" spans="1:21" s="137" customFormat="1" ht="24.75" customHeight="1">
      <c r="A22" s="153">
        <f>'[1]17政府性基金（部门预算）'!A22</f>
        <v>0</v>
      </c>
      <c r="B22" s="153">
        <f>'[1]17政府性基金（部门预算）'!B22</f>
        <v>0</v>
      </c>
      <c r="C22" s="153">
        <f>'[1]17政府性基金（部门预算）'!C22</f>
        <v>0</v>
      </c>
      <c r="D22" s="153">
        <f>'[1]17政府性基金（部门预算）'!D22</f>
        <v>0</v>
      </c>
      <c r="E22" s="153">
        <f>'[1]17政府性基金（部门预算）'!E22</f>
        <v>0</v>
      </c>
      <c r="F22" s="153">
        <f>'[1]17政府性基金（部门预算）'!F22</f>
        <v>0</v>
      </c>
      <c r="G22" s="154">
        <f>'[1]17政府性基金（部门预算）'!G22</f>
        <v>0</v>
      </c>
      <c r="H22" s="154">
        <f>'[1]17政府性基金（部门预算）'!H22</f>
        <v>0</v>
      </c>
      <c r="I22" s="154">
        <f>'[1]17政府性基金（部门预算）'!I22</f>
        <v>0</v>
      </c>
      <c r="J22" s="154">
        <f>'[1]17政府性基金（部门预算）'!J22</f>
        <v>0</v>
      </c>
      <c r="K22" s="154">
        <f>'[1]17政府性基金（部门预算）'!K22</f>
        <v>0</v>
      </c>
      <c r="L22" s="154">
        <f>'[1]17政府性基金（部门预算）'!L22</f>
        <v>0</v>
      </c>
      <c r="M22" s="154">
        <f>'[1]17政府性基金（部门预算）'!M22</f>
        <v>0</v>
      </c>
      <c r="N22" s="154">
        <f>'[1]17政府性基金（部门预算）'!N22</f>
        <v>0</v>
      </c>
      <c r="O22" s="154">
        <f>'[1]17政府性基金（部门预算）'!O22</f>
        <v>0</v>
      </c>
      <c r="P22" s="154">
        <f>'[1]17政府性基金（部门预算）'!P22</f>
        <v>0</v>
      </c>
      <c r="Q22" s="154">
        <f>'[1]17政府性基金（部门预算）'!Q22</f>
        <v>0</v>
      </c>
      <c r="R22" s="154">
        <f>'[1]17政府性基金（部门预算）'!R22</f>
        <v>0</v>
      </c>
      <c r="S22" s="154">
        <f>'[1]17政府性基金（部门预算）'!S22</f>
        <v>0</v>
      </c>
      <c r="T22" s="154">
        <f>'[1]17政府性基金（部门预算）'!T22</f>
        <v>0</v>
      </c>
      <c r="U22" s="154">
        <f>'[1]17政府性基金（部门预算）'!U22</f>
        <v>0</v>
      </c>
    </row>
    <row r="23" spans="1:21" s="137" customFormat="1" ht="24.75" customHeight="1">
      <c r="A23" s="153">
        <f>'[1]17政府性基金（部门预算）'!A23</f>
        <v>0</v>
      </c>
      <c r="B23" s="153">
        <f>'[1]17政府性基金（部门预算）'!B23</f>
        <v>0</v>
      </c>
      <c r="C23" s="153">
        <f>'[1]17政府性基金（部门预算）'!C23</f>
        <v>0</v>
      </c>
      <c r="D23" s="153">
        <f>'[1]17政府性基金（部门预算）'!D23</f>
        <v>0</v>
      </c>
      <c r="E23" s="153">
        <f>'[1]17政府性基金（部门预算）'!E23</f>
        <v>0</v>
      </c>
      <c r="F23" s="153">
        <f>'[1]17政府性基金（部门预算）'!F23</f>
        <v>0</v>
      </c>
      <c r="G23" s="154">
        <f>'[1]17政府性基金（部门预算）'!G23</f>
        <v>0</v>
      </c>
      <c r="H23" s="154">
        <f>'[1]17政府性基金（部门预算）'!H23</f>
        <v>0</v>
      </c>
      <c r="I23" s="154">
        <f>'[1]17政府性基金（部门预算）'!I23</f>
        <v>0</v>
      </c>
      <c r="J23" s="154">
        <f>'[1]17政府性基金（部门预算）'!J23</f>
        <v>0</v>
      </c>
      <c r="K23" s="154">
        <f>'[1]17政府性基金（部门预算）'!K23</f>
        <v>0</v>
      </c>
      <c r="L23" s="154">
        <f>'[1]17政府性基金（部门预算）'!L23</f>
        <v>0</v>
      </c>
      <c r="M23" s="154">
        <f>'[1]17政府性基金（部门预算）'!M23</f>
        <v>0</v>
      </c>
      <c r="N23" s="154">
        <f>'[1]17政府性基金（部门预算）'!N23</f>
        <v>0</v>
      </c>
      <c r="O23" s="154">
        <f>'[1]17政府性基金（部门预算）'!O23</f>
        <v>0</v>
      </c>
      <c r="P23" s="154">
        <f>'[1]17政府性基金（部门预算）'!P23</f>
        <v>0</v>
      </c>
      <c r="Q23" s="154">
        <f>'[1]17政府性基金（部门预算）'!Q23</f>
        <v>0</v>
      </c>
      <c r="R23" s="154">
        <f>'[1]17政府性基金（部门预算）'!R23</f>
        <v>0</v>
      </c>
      <c r="S23" s="154">
        <f>'[1]17政府性基金（部门预算）'!S23</f>
        <v>0</v>
      </c>
      <c r="T23" s="154">
        <f>'[1]17政府性基金（部门预算）'!T23</f>
        <v>0</v>
      </c>
      <c r="U23" s="154">
        <f>'[1]17政府性基金（部门预算）'!U23</f>
        <v>0</v>
      </c>
    </row>
    <row r="24" spans="1:21" s="137" customFormat="1" ht="24.75" customHeight="1">
      <c r="A24" s="153">
        <f>'[1]17政府性基金（部门预算）'!A24</f>
        <v>0</v>
      </c>
      <c r="B24" s="153">
        <f>'[1]17政府性基金（部门预算）'!B24</f>
        <v>0</v>
      </c>
      <c r="C24" s="153">
        <f>'[1]17政府性基金（部门预算）'!C24</f>
        <v>0</v>
      </c>
      <c r="D24" s="153">
        <f>'[1]17政府性基金（部门预算）'!D24</f>
        <v>0</v>
      </c>
      <c r="E24" s="153">
        <f>'[1]17政府性基金（部门预算）'!E24</f>
        <v>0</v>
      </c>
      <c r="F24" s="153">
        <f>'[1]17政府性基金（部门预算）'!F24</f>
        <v>0</v>
      </c>
      <c r="G24" s="154">
        <f>'[1]17政府性基金（部门预算）'!G24</f>
        <v>0</v>
      </c>
      <c r="H24" s="154">
        <f>'[1]17政府性基金（部门预算）'!H24</f>
        <v>0</v>
      </c>
      <c r="I24" s="154">
        <f>'[1]17政府性基金（部门预算）'!I24</f>
        <v>0</v>
      </c>
      <c r="J24" s="154">
        <f>'[1]17政府性基金（部门预算）'!J24</f>
        <v>0</v>
      </c>
      <c r="K24" s="154">
        <f>'[1]17政府性基金（部门预算）'!K24</f>
        <v>0</v>
      </c>
      <c r="L24" s="154">
        <f>'[1]17政府性基金（部门预算）'!L24</f>
        <v>0</v>
      </c>
      <c r="M24" s="154">
        <f>'[1]17政府性基金（部门预算）'!M24</f>
        <v>0</v>
      </c>
      <c r="N24" s="154">
        <f>'[1]17政府性基金（部门预算）'!N24</f>
        <v>0</v>
      </c>
      <c r="O24" s="154">
        <f>'[1]17政府性基金（部门预算）'!O24</f>
        <v>0</v>
      </c>
      <c r="P24" s="154">
        <f>'[1]17政府性基金（部门预算）'!P24</f>
        <v>0</v>
      </c>
      <c r="Q24" s="154">
        <f>'[1]17政府性基金（部门预算）'!Q24</f>
        <v>0</v>
      </c>
      <c r="R24" s="154">
        <f>'[1]17政府性基金（部门预算）'!R24</f>
        <v>0</v>
      </c>
      <c r="S24" s="154">
        <f>'[1]17政府性基金（部门预算）'!S24</f>
        <v>0</v>
      </c>
      <c r="T24" s="154">
        <f>'[1]17政府性基金（部门预算）'!T24</f>
        <v>0</v>
      </c>
      <c r="U24" s="154">
        <f>'[1]17政府性基金（部门预算）'!U24</f>
        <v>0</v>
      </c>
    </row>
    <row r="25" spans="1:21" s="137" customFormat="1" ht="24.75" customHeight="1">
      <c r="A25" s="153">
        <f>'[1]17政府性基金（部门预算）'!A25</f>
        <v>0</v>
      </c>
      <c r="B25" s="153">
        <f>'[1]17政府性基金（部门预算）'!B25</f>
        <v>0</v>
      </c>
      <c r="C25" s="153">
        <f>'[1]17政府性基金（部门预算）'!C25</f>
        <v>0</v>
      </c>
      <c r="D25" s="153">
        <f>'[1]17政府性基金（部门预算）'!D25</f>
        <v>0</v>
      </c>
      <c r="E25" s="153">
        <f>'[1]17政府性基金（部门预算）'!E25</f>
        <v>0</v>
      </c>
      <c r="F25" s="153">
        <f>'[1]17政府性基金（部门预算）'!F25</f>
        <v>0</v>
      </c>
      <c r="G25" s="154">
        <f>'[1]17政府性基金（部门预算）'!G25</f>
        <v>0</v>
      </c>
      <c r="H25" s="154">
        <f>'[1]17政府性基金（部门预算）'!H25</f>
        <v>0</v>
      </c>
      <c r="I25" s="154">
        <f>'[1]17政府性基金（部门预算）'!I25</f>
        <v>0</v>
      </c>
      <c r="J25" s="154">
        <f>'[1]17政府性基金（部门预算）'!J25</f>
        <v>0</v>
      </c>
      <c r="K25" s="154">
        <f>'[1]17政府性基金（部门预算）'!K25</f>
        <v>0</v>
      </c>
      <c r="L25" s="154">
        <f>'[1]17政府性基金（部门预算）'!L25</f>
        <v>0</v>
      </c>
      <c r="M25" s="154">
        <f>'[1]17政府性基金（部门预算）'!M25</f>
        <v>0</v>
      </c>
      <c r="N25" s="154">
        <f>'[1]17政府性基金（部门预算）'!N25</f>
        <v>0</v>
      </c>
      <c r="O25" s="154">
        <f>'[1]17政府性基金（部门预算）'!O25</f>
        <v>0</v>
      </c>
      <c r="P25" s="154">
        <f>'[1]17政府性基金（部门预算）'!P25</f>
        <v>0</v>
      </c>
      <c r="Q25" s="154">
        <f>'[1]17政府性基金（部门预算）'!Q25</f>
        <v>0</v>
      </c>
      <c r="R25" s="154">
        <f>'[1]17政府性基金（部门预算）'!R25</f>
        <v>0</v>
      </c>
      <c r="S25" s="154">
        <f>'[1]17政府性基金（部门预算）'!S25</f>
        <v>0</v>
      </c>
      <c r="T25" s="154">
        <f>'[1]17政府性基金（部门预算）'!T25</f>
        <v>0</v>
      </c>
      <c r="U25" s="154">
        <f>'[1]17政府性基金（部门预算）'!U25</f>
        <v>0</v>
      </c>
    </row>
    <row r="26" spans="1:21" s="137" customFormat="1" ht="24.75" customHeight="1">
      <c r="A26" s="153">
        <f>'[1]17政府性基金（部门预算）'!A26</f>
        <v>0</v>
      </c>
      <c r="B26" s="153">
        <f>'[1]17政府性基金（部门预算）'!B26</f>
        <v>0</v>
      </c>
      <c r="C26" s="153">
        <f>'[1]17政府性基金（部门预算）'!C26</f>
        <v>0</v>
      </c>
      <c r="D26" s="153">
        <f>'[1]17政府性基金（部门预算）'!D26</f>
        <v>0</v>
      </c>
      <c r="E26" s="153">
        <f>'[1]17政府性基金（部门预算）'!E26</f>
        <v>0</v>
      </c>
      <c r="F26" s="153">
        <f>'[1]17政府性基金（部门预算）'!F26</f>
        <v>0</v>
      </c>
      <c r="G26" s="154">
        <f>'[1]17政府性基金（部门预算）'!G26</f>
        <v>0</v>
      </c>
      <c r="H26" s="154">
        <f>'[1]17政府性基金（部门预算）'!H26</f>
        <v>0</v>
      </c>
      <c r="I26" s="154">
        <f>'[1]17政府性基金（部门预算）'!I26</f>
        <v>0</v>
      </c>
      <c r="J26" s="154">
        <f>'[1]17政府性基金（部门预算）'!J26</f>
        <v>0</v>
      </c>
      <c r="K26" s="154">
        <f>'[1]17政府性基金（部门预算）'!K26</f>
        <v>0</v>
      </c>
      <c r="L26" s="154">
        <f>'[1]17政府性基金（部门预算）'!L26</f>
        <v>0</v>
      </c>
      <c r="M26" s="154">
        <f>'[1]17政府性基金（部门预算）'!M26</f>
        <v>0</v>
      </c>
      <c r="N26" s="154">
        <f>'[1]17政府性基金（部门预算）'!N26</f>
        <v>0</v>
      </c>
      <c r="O26" s="154">
        <f>'[1]17政府性基金（部门预算）'!O26</f>
        <v>0</v>
      </c>
      <c r="P26" s="154">
        <f>'[1]17政府性基金（部门预算）'!P26</f>
        <v>0</v>
      </c>
      <c r="Q26" s="154">
        <f>'[1]17政府性基金（部门预算）'!Q26</f>
        <v>0</v>
      </c>
      <c r="R26" s="154">
        <f>'[1]17政府性基金（部门预算）'!R26</f>
        <v>0</v>
      </c>
      <c r="S26" s="154">
        <f>'[1]17政府性基金（部门预算）'!S26</f>
        <v>0</v>
      </c>
      <c r="T26" s="154">
        <f>'[1]17政府性基金（部门预算）'!T26</f>
        <v>0</v>
      </c>
      <c r="U26" s="154">
        <f>'[1]17政府性基金（部门预算）'!U26</f>
        <v>0</v>
      </c>
    </row>
    <row r="27" spans="1:21" s="137" customFormat="1" ht="24.75" customHeight="1">
      <c r="A27" s="153">
        <f>'[1]17政府性基金（部门预算）'!A27</f>
        <v>0</v>
      </c>
      <c r="B27" s="153">
        <f>'[1]17政府性基金（部门预算）'!B27</f>
        <v>0</v>
      </c>
      <c r="C27" s="153">
        <f>'[1]17政府性基金（部门预算）'!C27</f>
        <v>0</v>
      </c>
      <c r="D27" s="153">
        <f>'[1]17政府性基金（部门预算）'!D27</f>
        <v>0</v>
      </c>
      <c r="E27" s="153">
        <f>'[1]17政府性基金（部门预算）'!E27</f>
        <v>0</v>
      </c>
      <c r="F27" s="153">
        <f>'[1]17政府性基金（部门预算）'!F27</f>
        <v>0</v>
      </c>
      <c r="G27" s="154">
        <f>'[1]17政府性基金（部门预算）'!G27</f>
        <v>0</v>
      </c>
      <c r="H27" s="154">
        <f>'[1]17政府性基金（部门预算）'!H27</f>
        <v>0</v>
      </c>
      <c r="I27" s="154">
        <f>'[1]17政府性基金（部门预算）'!I27</f>
        <v>0</v>
      </c>
      <c r="J27" s="154">
        <f>'[1]17政府性基金（部门预算）'!J27</f>
        <v>0</v>
      </c>
      <c r="K27" s="154">
        <f>'[1]17政府性基金（部门预算）'!K27</f>
        <v>0</v>
      </c>
      <c r="L27" s="154">
        <f>'[1]17政府性基金（部门预算）'!L27</f>
        <v>0</v>
      </c>
      <c r="M27" s="154">
        <f>'[1]17政府性基金（部门预算）'!M27</f>
        <v>0</v>
      </c>
      <c r="N27" s="154">
        <f>'[1]17政府性基金（部门预算）'!N27</f>
        <v>0</v>
      </c>
      <c r="O27" s="154">
        <f>'[1]17政府性基金（部门预算）'!O27</f>
        <v>0</v>
      </c>
      <c r="P27" s="154">
        <f>'[1]17政府性基金（部门预算）'!P27</f>
        <v>0</v>
      </c>
      <c r="Q27" s="154">
        <f>'[1]17政府性基金（部门预算）'!Q27</f>
        <v>0</v>
      </c>
      <c r="R27" s="154">
        <f>'[1]17政府性基金（部门预算）'!R27</f>
        <v>0</v>
      </c>
      <c r="S27" s="154">
        <f>'[1]17政府性基金（部门预算）'!S27</f>
        <v>0</v>
      </c>
      <c r="T27" s="154">
        <f>'[1]17政府性基金（部门预算）'!T27</f>
        <v>0</v>
      </c>
      <c r="U27" s="154">
        <f>'[1]17政府性基金（部门预算）'!U27</f>
        <v>0</v>
      </c>
    </row>
    <row r="28" spans="1:21" s="137" customFormat="1" ht="24.75" customHeight="1">
      <c r="A28" s="153">
        <f>'[1]17政府性基金（部门预算）'!A28</f>
        <v>0</v>
      </c>
      <c r="B28" s="153">
        <f>'[1]17政府性基金（部门预算）'!B28</f>
        <v>0</v>
      </c>
      <c r="C28" s="153">
        <f>'[1]17政府性基金（部门预算）'!C28</f>
        <v>0</v>
      </c>
      <c r="D28" s="153">
        <f>'[1]17政府性基金（部门预算）'!D28</f>
        <v>0</v>
      </c>
      <c r="E28" s="153">
        <f>'[1]17政府性基金（部门预算）'!E28</f>
        <v>0</v>
      </c>
      <c r="F28" s="153">
        <f>'[1]17政府性基金（部门预算）'!F28</f>
        <v>0</v>
      </c>
      <c r="G28" s="154">
        <f>'[1]17政府性基金（部门预算）'!G28</f>
        <v>0</v>
      </c>
      <c r="H28" s="154">
        <f>'[1]17政府性基金（部门预算）'!H28</f>
        <v>0</v>
      </c>
      <c r="I28" s="154">
        <f>'[1]17政府性基金（部门预算）'!I28</f>
        <v>0</v>
      </c>
      <c r="J28" s="154">
        <f>'[1]17政府性基金（部门预算）'!J28</f>
        <v>0</v>
      </c>
      <c r="K28" s="154">
        <f>'[1]17政府性基金（部门预算）'!K28</f>
        <v>0</v>
      </c>
      <c r="L28" s="154">
        <f>'[1]17政府性基金（部门预算）'!L28</f>
        <v>0</v>
      </c>
      <c r="M28" s="154">
        <f>'[1]17政府性基金（部门预算）'!M28</f>
        <v>0</v>
      </c>
      <c r="N28" s="154">
        <f>'[1]17政府性基金（部门预算）'!N28</f>
        <v>0</v>
      </c>
      <c r="O28" s="154">
        <f>'[1]17政府性基金（部门预算）'!O28</f>
        <v>0</v>
      </c>
      <c r="P28" s="154">
        <f>'[1]17政府性基金（部门预算）'!P28</f>
        <v>0</v>
      </c>
      <c r="Q28" s="154">
        <f>'[1]17政府性基金（部门预算）'!Q28</f>
        <v>0</v>
      </c>
      <c r="R28" s="154">
        <f>'[1]17政府性基金（部门预算）'!R28</f>
        <v>0</v>
      </c>
      <c r="S28" s="154">
        <f>'[1]17政府性基金（部门预算）'!S28</f>
        <v>0</v>
      </c>
      <c r="T28" s="154">
        <f>'[1]17政府性基金（部门预算）'!T28</f>
        <v>0</v>
      </c>
      <c r="U28" s="154">
        <f>'[1]17政府性基金（部门预算）'!U28</f>
        <v>0</v>
      </c>
    </row>
    <row r="29" spans="1:21" s="137" customFormat="1" ht="24.75" customHeight="1">
      <c r="A29" s="153">
        <f>'[1]17政府性基金（部门预算）'!A29</f>
        <v>0</v>
      </c>
      <c r="B29" s="153">
        <f>'[1]17政府性基金（部门预算）'!B29</f>
        <v>0</v>
      </c>
      <c r="C29" s="153">
        <f>'[1]17政府性基金（部门预算）'!C29</f>
        <v>0</v>
      </c>
      <c r="D29" s="153">
        <f>'[1]17政府性基金（部门预算）'!D29</f>
        <v>0</v>
      </c>
      <c r="E29" s="153">
        <f>'[1]17政府性基金（部门预算）'!E29</f>
        <v>0</v>
      </c>
      <c r="F29" s="153">
        <f>'[1]17政府性基金（部门预算）'!F29</f>
        <v>0</v>
      </c>
      <c r="G29" s="154">
        <f>'[1]17政府性基金（部门预算）'!G29</f>
        <v>0</v>
      </c>
      <c r="H29" s="154">
        <f>'[1]17政府性基金（部门预算）'!H29</f>
        <v>0</v>
      </c>
      <c r="I29" s="154">
        <f>'[1]17政府性基金（部门预算）'!I29</f>
        <v>0</v>
      </c>
      <c r="J29" s="154">
        <f>'[1]17政府性基金（部门预算）'!J29</f>
        <v>0</v>
      </c>
      <c r="K29" s="154">
        <f>'[1]17政府性基金（部门预算）'!K29</f>
        <v>0</v>
      </c>
      <c r="L29" s="154">
        <f>'[1]17政府性基金（部门预算）'!L29</f>
        <v>0</v>
      </c>
      <c r="M29" s="154">
        <f>'[1]17政府性基金（部门预算）'!M29</f>
        <v>0</v>
      </c>
      <c r="N29" s="154">
        <f>'[1]17政府性基金（部门预算）'!N29</f>
        <v>0</v>
      </c>
      <c r="O29" s="154">
        <f>'[1]17政府性基金（部门预算）'!O29</f>
        <v>0</v>
      </c>
      <c r="P29" s="154">
        <f>'[1]17政府性基金（部门预算）'!P29</f>
        <v>0</v>
      </c>
      <c r="Q29" s="154">
        <f>'[1]17政府性基金（部门预算）'!Q29</f>
        <v>0</v>
      </c>
      <c r="R29" s="154">
        <f>'[1]17政府性基金（部门预算）'!R29</f>
        <v>0</v>
      </c>
      <c r="S29" s="154">
        <f>'[1]17政府性基金（部门预算）'!S29</f>
        <v>0</v>
      </c>
      <c r="T29" s="154">
        <f>'[1]17政府性基金（部门预算）'!T29</f>
        <v>0</v>
      </c>
      <c r="U29" s="154">
        <f>'[1]17政府性基金（部门预算）'!U29</f>
        <v>0</v>
      </c>
    </row>
    <row r="30" spans="1:21" s="137" customFormat="1" ht="24.75" customHeight="1">
      <c r="A30" s="153">
        <f>'[1]17政府性基金（部门预算）'!A30</f>
        <v>0</v>
      </c>
      <c r="B30" s="153">
        <f>'[1]17政府性基金（部门预算）'!B30</f>
        <v>0</v>
      </c>
      <c r="C30" s="153">
        <f>'[1]17政府性基金（部门预算）'!C30</f>
        <v>0</v>
      </c>
      <c r="D30" s="153">
        <f>'[1]17政府性基金（部门预算）'!D30</f>
        <v>0</v>
      </c>
      <c r="E30" s="153">
        <f>'[1]17政府性基金（部门预算）'!E30</f>
        <v>0</v>
      </c>
      <c r="F30" s="153">
        <f>'[1]17政府性基金（部门预算）'!F30</f>
        <v>0</v>
      </c>
      <c r="G30" s="154">
        <f>'[1]17政府性基金（部门预算）'!G30</f>
        <v>0</v>
      </c>
      <c r="H30" s="154">
        <f>'[1]17政府性基金（部门预算）'!H30</f>
        <v>0</v>
      </c>
      <c r="I30" s="154">
        <f>'[1]17政府性基金（部门预算）'!I30</f>
        <v>0</v>
      </c>
      <c r="J30" s="154">
        <f>'[1]17政府性基金（部门预算）'!J30</f>
        <v>0</v>
      </c>
      <c r="K30" s="154">
        <f>'[1]17政府性基金（部门预算）'!K30</f>
        <v>0</v>
      </c>
      <c r="L30" s="154">
        <f>'[1]17政府性基金（部门预算）'!L30</f>
        <v>0</v>
      </c>
      <c r="M30" s="154">
        <f>'[1]17政府性基金（部门预算）'!M30</f>
        <v>0</v>
      </c>
      <c r="N30" s="154">
        <f>'[1]17政府性基金（部门预算）'!N30</f>
        <v>0</v>
      </c>
      <c r="O30" s="154">
        <f>'[1]17政府性基金（部门预算）'!O30</f>
        <v>0</v>
      </c>
      <c r="P30" s="154">
        <f>'[1]17政府性基金（部门预算）'!P30</f>
        <v>0</v>
      </c>
      <c r="Q30" s="154">
        <f>'[1]17政府性基金（部门预算）'!Q30</f>
        <v>0</v>
      </c>
      <c r="R30" s="154">
        <f>'[1]17政府性基金（部门预算）'!R30</f>
        <v>0</v>
      </c>
      <c r="S30" s="154">
        <f>'[1]17政府性基金（部门预算）'!S30</f>
        <v>0</v>
      </c>
      <c r="T30" s="154">
        <f>'[1]17政府性基金（部门预算）'!T30</f>
        <v>0</v>
      </c>
      <c r="U30" s="154">
        <f>'[1]17政府性基金（部门预算）'!U30</f>
        <v>0</v>
      </c>
    </row>
    <row r="31" spans="1:21" s="137" customFormat="1" ht="24.75" customHeight="1">
      <c r="A31" s="153">
        <f>'[1]17政府性基金（部门预算）'!A31</f>
        <v>0</v>
      </c>
      <c r="B31" s="153">
        <f>'[1]17政府性基金（部门预算）'!B31</f>
        <v>0</v>
      </c>
      <c r="C31" s="153">
        <f>'[1]17政府性基金（部门预算）'!C31</f>
        <v>0</v>
      </c>
      <c r="D31" s="153">
        <f>'[1]17政府性基金（部门预算）'!D31</f>
        <v>0</v>
      </c>
      <c r="E31" s="153">
        <f>'[1]17政府性基金（部门预算）'!E31</f>
        <v>0</v>
      </c>
      <c r="F31" s="153">
        <f>'[1]17政府性基金（部门预算）'!F31</f>
        <v>0</v>
      </c>
      <c r="G31" s="154">
        <f>'[1]17政府性基金（部门预算）'!G31</f>
        <v>0</v>
      </c>
      <c r="H31" s="154">
        <f>'[1]17政府性基金（部门预算）'!H31</f>
        <v>0</v>
      </c>
      <c r="I31" s="154">
        <f>'[1]17政府性基金（部门预算）'!I31</f>
        <v>0</v>
      </c>
      <c r="J31" s="154">
        <f>'[1]17政府性基金（部门预算）'!J31</f>
        <v>0</v>
      </c>
      <c r="K31" s="154">
        <f>'[1]17政府性基金（部门预算）'!K31</f>
        <v>0</v>
      </c>
      <c r="L31" s="154">
        <f>'[1]17政府性基金（部门预算）'!L31</f>
        <v>0</v>
      </c>
      <c r="M31" s="154">
        <f>'[1]17政府性基金（部门预算）'!M31</f>
        <v>0</v>
      </c>
      <c r="N31" s="154">
        <f>'[1]17政府性基金（部门预算）'!N31</f>
        <v>0</v>
      </c>
      <c r="O31" s="154">
        <f>'[1]17政府性基金（部门预算）'!O31</f>
        <v>0</v>
      </c>
      <c r="P31" s="154">
        <f>'[1]17政府性基金（部门预算）'!P31</f>
        <v>0</v>
      </c>
      <c r="Q31" s="154">
        <f>'[1]17政府性基金（部门预算）'!Q31</f>
        <v>0</v>
      </c>
      <c r="R31" s="154">
        <f>'[1]17政府性基金（部门预算）'!R31</f>
        <v>0</v>
      </c>
      <c r="S31" s="154">
        <f>'[1]17政府性基金（部门预算）'!S31</f>
        <v>0</v>
      </c>
      <c r="T31" s="154">
        <f>'[1]17政府性基金（部门预算）'!T31</f>
        <v>0</v>
      </c>
      <c r="U31" s="154">
        <f>'[1]17政府性基金（部门预算）'!U31</f>
        <v>0</v>
      </c>
    </row>
    <row r="32" spans="1:21" s="137" customFormat="1" ht="24.75" customHeight="1">
      <c r="A32" s="153">
        <f>'[1]17政府性基金（部门预算）'!A32</f>
        <v>0</v>
      </c>
      <c r="B32" s="153">
        <f>'[1]17政府性基金（部门预算）'!B32</f>
        <v>0</v>
      </c>
      <c r="C32" s="153">
        <f>'[1]17政府性基金（部门预算）'!C32</f>
        <v>0</v>
      </c>
      <c r="D32" s="153">
        <f>'[1]17政府性基金（部门预算）'!D32</f>
        <v>0</v>
      </c>
      <c r="E32" s="153">
        <f>'[1]17政府性基金（部门预算）'!E32</f>
        <v>0</v>
      </c>
      <c r="F32" s="153">
        <f>'[1]17政府性基金（部门预算）'!F32</f>
        <v>0</v>
      </c>
      <c r="G32" s="154">
        <f>'[1]17政府性基金（部门预算）'!G32</f>
        <v>0</v>
      </c>
      <c r="H32" s="154">
        <f>'[1]17政府性基金（部门预算）'!H32</f>
        <v>0</v>
      </c>
      <c r="I32" s="154">
        <f>'[1]17政府性基金（部门预算）'!I32</f>
        <v>0</v>
      </c>
      <c r="J32" s="154">
        <f>'[1]17政府性基金（部门预算）'!J32</f>
        <v>0</v>
      </c>
      <c r="K32" s="154">
        <f>'[1]17政府性基金（部门预算）'!K32</f>
        <v>0</v>
      </c>
      <c r="L32" s="154">
        <f>'[1]17政府性基金（部门预算）'!L32</f>
        <v>0</v>
      </c>
      <c r="M32" s="154">
        <f>'[1]17政府性基金（部门预算）'!M32</f>
        <v>0</v>
      </c>
      <c r="N32" s="154">
        <f>'[1]17政府性基金（部门预算）'!N32</f>
        <v>0</v>
      </c>
      <c r="O32" s="154">
        <f>'[1]17政府性基金（部门预算）'!O32</f>
        <v>0</v>
      </c>
      <c r="P32" s="154">
        <f>'[1]17政府性基金（部门预算）'!P32</f>
        <v>0</v>
      </c>
      <c r="Q32" s="154">
        <f>'[1]17政府性基金（部门预算）'!Q32</f>
        <v>0</v>
      </c>
      <c r="R32" s="154">
        <f>'[1]17政府性基金（部门预算）'!R32</f>
        <v>0</v>
      </c>
      <c r="S32" s="154">
        <f>'[1]17政府性基金（部门预算）'!S32</f>
        <v>0</v>
      </c>
      <c r="T32" s="154">
        <f>'[1]17政府性基金（部门预算）'!T32</f>
        <v>0</v>
      </c>
      <c r="U32" s="154">
        <f>'[1]17政府性基金（部门预算）'!U32</f>
        <v>0</v>
      </c>
    </row>
    <row r="33" spans="1:21" s="137" customFormat="1" ht="24.75" customHeight="1">
      <c r="A33" s="153">
        <f>'[1]17政府性基金（部门预算）'!A33</f>
        <v>0</v>
      </c>
      <c r="B33" s="153">
        <f>'[1]17政府性基金（部门预算）'!B33</f>
        <v>0</v>
      </c>
      <c r="C33" s="153">
        <f>'[1]17政府性基金（部门预算）'!C33</f>
        <v>0</v>
      </c>
      <c r="D33" s="153">
        <f>'[1]17政府性基金（部门预算）'!D33</f>
        <v>0</v>
      </c>
      <c r="E33" s="153">
        <f>'[1]17政府性基金（部门预算）'!E33</f>
        <v>0</v>
      </c>
      <c r="F33" s="153">
        <f>'[1]17政府性基金（部门预算）'!F33</f>
        <v>0</v>
      </c>
      <c r="G33" s="154">
        <f>'[1]17政府性基金（部门预算）'!G33</f>
        <v>0</v>
      </c>
      <c r="H33" s="154">
        <f>'[1]17政府性基金（部门预算）'!H33</f>
        <v>0</v>
      </c>
      <c r="I33" s="154">
        <f>'[1]17政府性基金（部门预算）'!I33</f>
        <v>0</v>
      </c>
      <c r="J33" s="154">
        <f>'[1]17政府性基金（部门预算）'!J33</f>
        <v>0</v>
      </c>
      <c r="K33" s="154">
        <f>'[1]17政府性基金（部门预算）'!K33</f>
        <v>0</v>
      </c>
      <c r="L33" s="154">
        <f>'[1]17政府性基金（部门预算）'!L33</f>
        <v>0</v>
      </c>
      <c r="M33" s="154">
        <f>'[1]17政府性基金（部门预算）'!M33</f>
        <v>0</v>
      </c>
      <c r="N33" s="154">
        <f>'[1]17政府性基金（部门预算）'!N33</f>
        <v>0</v>
      </c>
      <c r="O33" s="154">
        <f>'[1]17政府性基金（部门预算）'!O33</f>
        <v>0</v>
      </c>
      <c r="P33" s="154">
        <f>'[1]17政府性基金（部门预算）'!P33</f>
        <v>0</v>
      </c>
      <c r="Q33" s="154">
        <f>'[1]17政府性基金（部门预算）'!Q33</f>
        <v>0</v>
      </c>
      <c r="R33" s="154">
        <f>'[1]17政府性基金（部门预算）'!R33</f>
        <v>0</v>
      </c>
      <c r="S33" s="154">
        <f>'[1]17政府性基金（部门预算）'!S33</f>
        <v>0</v>
      </c>
      <c r="T33" s="154">
        <f>'[1]17政府性基金（部门预算）'!T33</f>
        <v>0</v>
      </c>
      <c r="U33" s="154">
        <f>'[1]17政府性基金（部门预算）'!U33</f>
        <v>0</v>
      </c>
    </row>
    <row r="34" spans="1:21" s="137" customFormat="1" ht="24.75" customHeight="1">
      <c r="A34" s="153">
        <f>'[1]17政府性基金（部门预算）'!A34</f>
        <v>0</v>
      </c>
      <c r="B34" s="153">
        <f>'[1]17政府性基金（部门预算）'!B34</f>
        <v>0</v>
      </c>
      <c r="C34" s="153">
        <f>'[1]17政府性基金（部门预算）'!C34</f>
        <v>0</v>
      </c>
      <c r="D34" s="153">
        <f>'[1]17政府性基金（部门预算）'!D34</f>
        <v>0</v>
      </c>
      <c r="E34" s="153">
        <f>'[1]17政府性基金（部门预算）'!E34</f>
        <v>0</v>
      </c>
      <c r="F34" s="153">
        <f>'[1]17政府性基金（部门预算）'!F34</f>
        <v>0</v>
      </c>
      <c r="G34" s="154">
        <f>'[1]17政府性基金（部门预算）'!G34</f>
        <v>0</v>
      </c>
      <c r="H34" s="154">
        <f>'[1]17政府性基金（部门预算）'!H34</f>
        <v>0</v>
      </c>
      <c r="I34" s="154">
        <f>'[1]17政府性基金（部门预算）'!I34</f>
        <v>0</v>
      </c>
      <c r="J34" s="154">
        <f>'[1]17政府性基金（部门预算）'!J34</f>
        <v>0</v>
      </c>
      <c r="K34" s="154">
        <f>'[1]17政府性基金（部门预算）'!K34</f>
        <v>0</v>
      </c>
      <c r="L34" s="154">
        <f>'[1]17政府性基金（部门预算）'!L34</f>
        <v>0</v>
      </c>
      <c r="M34" s="154">
        <f>'[1]17政府性基金（部门预算）'!M34</f>
        <v>0</v>
      </c>
      <c r="N34" s="154">
        <f>'[1]17政府性基金（部门预算）'!N34</f>
        <v>0</v>
      </c>
      <c r="O34" s="154">
        <f>'[1]17政府性基金（部门预算）'!O34</f>
        <v>0</v>
      </c>
      <c r="P34" s="154">
        <f>'[1]17政府性基金（部门预算）'!P34</f>
        <v>0</v>
      </c>
      <c r="Q34" s="154">
        <f>'[1]17政府性基金（部门预算）'!Q34</f>
        <v>0</v>
      </c>
      <c r="R34" s="154">
        <f>'[1]17政府性基金（部门预算）'!R34</f>
        <v>0</v>
      </c>
      <c r="S34" s="154">
        <f>'[1]17政府性基金（部门预算）'!S34</f>
        <v>0</v>
      </c>
      <c r="T34" s="154">
        <f>'[1]17政府性基金（部门预算）'!T34</f>
        <v>0</v>
      </c>
      <c r="U34" s="154">
        <f>'[1]17政府性基金（部门预算）'!U34</f>
        <v>0</v>
      </c>
    </row>
    <row r="35" spans="1:21" s="137" customFormat="1" ht="24.75" customHeight="1">
      <c r="A35" s="153">
        <f>'[1]17政府性基金（部门预算）'!A35</f>
        <v>0</v>
      </c>
      <c r="B35" s="153">
        <f>'[1]17政府性基金（部门预算）'!B35</f>
        <v>0</v>
      </c>
      <c r="C35" s="153">
        <f>'[1]17政府性基金（部门预算）'!C35</f>
        <v>0</v>
      </c>
      <c r="D35" s="153">
        <f>'[1]17政府性基金（部门预算）'!D35</f>
        <v>0</v>
      </c>
      <c r="E35" s="153">
        <f>'[1]17政府性基金（部门预算）'!E35</f>
        <v>0</v>
      </c>
      <c r="F35" s="153">
        <f>'[1]17政府性基金（部门预算）'!F35</f>
        <v>0</v>
      </c>
      <c r="G35" s="154">
        <f>'[1]17政府性基金（部门预算）'!G35</f>
        <v>0</v>
      </c>
      <c r="H35" s="154">
        <f>'[1]17政府性基金（部门预算）'!H35</f>
        <v>0</v>
      </c>
      <c r="I35" s="154">
        <f>'[1]17政府性基金（部门预算）'!I35</f>
        <v>0</v>
      </c>
      <c r="J35" s="154">
        <f>'[1]17政府性基金（部门预算）'!J35</f>
        <v>0</v>
      </c>
      <c r="K35" s="154">
        <f>'[1]17政府性基金（部门预算）'!K35</f>
        <v>0</v>
      </c>
      <c r="L35" s="154">
        <f>'[1]17政府性基金（部门预算）'!L35</f>
        <v>0</v>
      </c>
      <c r="M35" s="154">
        <f>'[1]17政府性基金（部门预算）'!M35</f>
        <v>0</v>
      </c>
      <c r="N35" s="154">
        <f>'[1]17政府性基金（部门预算）'!N35</f>
        <v>0</v>
      </c>
      <c r="O35" s="154">
        <f>'[1]17政府性基金（部门预算）'!O35</f>
        <v>0</v>
      </c>
      <c r="P35" s="154">
        <f>'[1]17政府性基金（部门预算）'!P35</f>
        <v>0</v>
      </c>
      <c r="Q35" s="154">
        <f>'[1]17政府性基金（部门预算）'!Q35</f>
        <v>0</v>
      </c>
      <c r="R35" s="154">
        <f>'[1]17政府性基金（部门预算）'!R35</f>
        <v>0</v>
      </c>
      <c r="S35" s="154">
        <f>'[1]17政府性基金（部门预算）'!S35</f>
        <v>0</v>
      </c>
      <c r="T35" s="154">
        <f>'[1]17政府性基金（部门预算）'!T35</f>
        <v>0</v>
      </c>
      <c r="U35" s="154">
        <f>'[1]17政府性基金（部门预算）'!U35</f>
        <v>0</v>
      </c>
    </row>
    <row r="36" spans="1:21" s="137" customFormat="1" ht="24.75" customHeight="1">
      <c r="A36" s="153">
        <f>'[1]17政府性基金（部门预算）'!A36</f>
        <v>0</v>
      </c>
      <c r="B36" s="153">
        <f>'[1]17政府性基金（部门预算）'!B36</f>
        <v>0</v>
      </c>
      <c r="C36" s="153">
        <f>'[1]17政府性基金（部门预算）'!C36</f>
        <v>0</v>
      </c>
      <c r="D36" s="153">
        <f>'[1]17政府性基金（部门预算）'!D36</f>
        <v>0</v>
      </c>
      <c r="E36" s="153">
        <f>'[1]17政府性基金（部门预算）'!E36</f>
        <v>0</v>
      </c>
      <c r="F36" s="153">
        <f>'[1]17政府性基金（部门预算）'!F36</f>
        <v>0</v>
      </c>
      <c r="G36" s="154">
        <f>'[1]17政府性基金（部门预算）'!G36</f>
        <v>0</v>
      </c>
      <c r="H36" s="154">
        <f>'[1]17政府性基金（部门预算）'!H36</f>
        <v>0</v>
      </c>
      <c r="I36" s="154">
        <f>'[1]17政府性基金（部门预算）'!I36</f>
        <v>0</v>
      </c>
      <c r="J36" s="154">
        <f>'[1]17政府性基金（部门预算）'!J36</f>
        <v>0</v>
      </c>
      <c r="K36" s="154">
        <f>'[1]17政府性基金（部门预算）'!K36</f>
        <v>0</v>
      </c>
      <c r="L36" s="154">
        <f>'[1]17政府性基金（部门预算）'!L36</f>
        <v>0</v>
      </c>
      <c r="M36" s="154">
        <f>'[1]17政府性基金（部门预算）'!M36</f>
        <v>0</v>
      </c>
      <c r="N36" s="154">
        <f>'[1]17政府性基金（部门预算）'!N36</f>
        <v>0</v>
      </c>
      <c r="O36" s="154">
        <f>'[1]17政府性基金（部门预算）'!O36</f>
        <v>0</v>
      </c>
      <c r="P36" s="154">
        <f>'[1]17政府性基金（部门预算）'!P36</f>
        <v>0</v>
      </c>
      <c r="Q36" s="154">
        <f>'[1]17政府性基金（部门预算）'!Q36</f>
        <v>0</v>
      </c>
      <c r="R36" s="154">
        <f>'[1]17政府性基金（部门预算）'!R36</f>
        <v>0</v>
      </c>
      <c r="S36" s="154">
        <f>'[1]17政府性基金（部门预算）'!S36</f>
        <v>0</v>
      </c>
      <c r="T36" s="154">
        <f>'[1]17政府性基金（部门预算）'!T36</f>
        <v>0</v>
      </c>
      <c r="U36" s="154">
        <f>'[1]17政府性基金（部门预算）'!U36</f>
        <v>0</v>
      </c>
    </row>
    <row r="37" spans="1:21" s="137" customFormat="1" ht="24.75" customHeight="1">
      <c r="A37" s="153">
        <f>'[1]17政府性基金（部门预算）'!A37</f>
        <v>0</v>
      </c>
      <c r="B37" s="153">
        <f>'[1]17政府性基金（部门预算）'!B37</f>
        <v>0</v>
      </c>
      <c r="C37" s="153">
        <f>'[1]17政府性基金（部门预算）'!C37</f>
        <v>0</v>
      </c>
      <c r="D37" s="153">
        <f>'[1]17政府性基金（部门预算）'!D37</f>
        <v>0</v>
      </c>
      <c r="E37" s="153">
        <f>'[1]17政府性基金（部门预算）'!E37</f>
        <v>0</v>
      </c>
      <c r="F37" s="153">
        <f>'[1]17政府性基金（部门预算）'!F37</f>
        <v>0</v>
      </c>
      <c r="G37" s="154">
        <f>'[1]17政府性基金（部门预算）'!G37</f>
        <v>0</v>
      </c>
      <c r="H37" s="154">
        <f>'[1]17政府性基金（部门预算）'!H37</f>
        <v>0</v>
      </c>
      <c r="I37" s="154">
        <f>'[1]17政府性基金（部门预算）'!I37</f>
        <v>0</v>
      </c>
      <c r="J37" s="154">
        <f>'[1]17政府性基金（部门预算）'!J37</f>
        <v>0</v>
      </c>
      <c r="K37" s="154">
        <f>'[1]17政府性基金（部门预算）'!K37</f>
        <v>0</v>
      </c>
      <c r="L37" s="154">
        <f>'[1]17政府性基金（部门预算）'!L37</f>
        <v>0</v>
      </c>
      <c r="M37" s="154">
        <f>'[1]17政府性基金（部门预算）'!M37</f>
        <v>0</v>
      </c>
      <c r="N37" s="154">
        <f>'[1]17政府性基金（部门预算）'!N37</f>
        <v>0</v>
      </c>
      <c r="O37" s="154">
        <f>'[1]17政府性基金（部门预算）'!O37</f>
        <v>0</v>
      </c>
      <c r="P37" s="154">
        <f>'[1]17政府性基金（部门预算）'!P37</f>
        <v>0</v>
      </c>
      <c r="Q37" s="154">
        <f>'[1]17政府性基金（部门预算）'!Q37</f>
        <v>0</v>
      </c>
      <c r="R37" s="154">
        <f>'[1]17政府性基金（部门预算）'!R37</f>
        <v>0</v>
      </c>
      <c r="S37" s="154">
        <f>'[1]17政府性基金（部门预算）'!S37</f>
        <v>0</v>
      </c>
      <c r="T37" s="154">
        <f>'[1]17政府性基金（部门预算）'!T37</f>
        <v>0</v>
      </c>
      <c r="U37" s="154">
        <f>'[1]17政府性基金（部门预算）'!U37</f>
        <v>0</v>
      </c>
    </row>
    <row r="38" spans="1:21" s="137" customFormat="1" ht="24.75" customHeight="1">
      <c r="A38" s="153">
        <f>'[1]17政府性基金（部门预算）'!A38</f>
        <v>0</v>
      </c>
      <c r="B38" s="153">
        <f>'[1]17政府性基金（部门预算）'!B38</f>
        <v>0</v>
      </c>
      <c r="C38" s="153">
        <f>'[1]17政府性基金（部门预算）'!C38</f>
        <v>0</v>
      </c>
      <c r="D38" s="153">
        <f>'[1]17政府性基金（部门预算）'!D38</f>
        <v>0</v>
      </c>
      <c r="E38" s="153">
        <f>'[1]17政府性基金（部门预算）'!E38</f>
        <v>0</v>
      </c>
      <c r="F38" s="153">
        <f>'[1]17政府性基金（部门预算）'!F38</f>
        <v>0</v>
      </c>
      <c r="G38" s="154">
        <f>'[1]17政府性基金（部门预算）'!G38</f>
        <v>0</v>
      </c>
      <c r="H38" s="154">
        <f>'[1]17政府性基金（部门预算）'!H38</f>
        <v>0</v>
      </c>
      <c r="I38" s="154">
        <f>'[1]17政府性基金（部门预算）'!I38</f>
        <v>0</v>
      </c>
      <c r="J38" s="154">
        <f>'[1]17政府性基金（部门预算）'!J38</f>
        <v>0</v>
      </c>
      <c r="K38" s="154">
        <f>'[1]17政府性基金（部门预算）'!K38</f>
        <v>0</v>
      </c>
      <c r="L38" s="154">
        <f>'[1]17政府性基金（部门预算）'!L38</f>
        <v>0</v>
      </c>
      <c r="M38" s="154">
        <f>'[1]17政府性基金（部门预算）'!M38</f>
        <v>0</v>
      </c>
      <c r="N38" s="154">
        <f>'[1]17政府性基金（部门预算）'!N38</f>
        <v>0</v>
      </c>
      <c r="O38" s="154">
        <f>'[1]17政府性基金（部门预算）'!O38</f>
        <v>0</v>
      </c>
      <c r="P38" s="154">
        <f>'[1]17政府性基金（部门预算）'!P38</f>
        <v>0</v>
      </c>
      <c r="Q38" s="154">
        <f>'[1]17政府性基金（部门预算）'!Q38</f>
        <v>0</v>
      </c>
      <c r="R38" s="154">
        <f>'[1]17政府性基金（部门预算）'!R38</f>
        <v>0</v>
      </c>
      <c r="S38" s="154">
        <f>'[1]17政府性基金（部门预算）'!S38</f>
        <v>0</v>
      </c>
      <c r="T38" s="154">
        <f>'[1]17政府性基金（部门预算）'!T38</f>
        <v>0</v>
      </c>
      <c r="U38" s="154">
        <f>'[1]17政府性基金（部门预算）'!U38</f>
        <v>0</v>
      </c>
    </row>
    <row r="39" spans="1:21" s="137" customFormat="1" ht="24.75" customHeight="1">
      <c r="A39" s="153">
        <f>'[1]17政府性基金（部门预算）'!A39</f>
        <v>0</v>
      </c>
      <c r="B39" s="153">
        <f>'[1]17政府性基金（部门预算）'!B39</f>
        <v>0</v>
      </c>
      <c r="C39" s="153">
        <f>'[1]17政府性基金（部门预算）'!C39</f>
        <v>0</v>
      </c>
      <c r="D39" s="153">
        <f>'[1]17政府性基金（部门预算）'!D39</f>
        <v>0</v>
      </c>
      <c r="E39" s="153">
        <f>'[1]17政府性基金（部门预算）'!E39</f>
        <v>0</v>
      </c>
      <c r="F39" s="153">
        <f>'[1]17政府性基金（部门预算）'!F39</f>
        <v>0</v>
      </c>
      <c r="G39" s="154">
        <f>'[1]17政府性基金（部门预算）'!G39</f>
        <v>0</v>
      </c>
      <c r="H39" s="154">
        <f>'[1]17政府性基金（部门预算）'!H39</f>
        <v>0</v>
      </c>
      <c r="I39" s="154">
        <f>'[1]17政府性基金（部门预算）'!I39</f>
        <v>0</v>
      </c>
      <c r="J39" s="154">
        <f>'[1]17政府性基金（部门预算）'!J39</f>
        <v>0</v>
      </c>
      <c r="K39" s="154">
        <f>'[1]17政府性基金（部门预算）'!K39</f>
        <v>0</v>
      </c>
      <c r="L39" s="154">
        <f>'[1]17政府性基金（部门预算）'!L39</f>
        <v>0</v>
      </c>
      <c r="M39" s="154">
        <f>'[1]17政府性基金（部门预算）'!M39</f>
        <v>0</v>
      </c>
      <c r="N39" s="154">
        <f>'[1]17政府性基金（部门预算）'!N39</f>
        <v>0</v>
      </c>
      <c r="O39" s="154">
        <f>'[1]17政府性基金（部门预算）'!O39</f>
        <v>0</v>
      </c>
      <c r="P39" s="154">
        <f>'[1]17政府性基金（部门预算）'!P39</f>
        <v>0</v>
      </c>
      <c r="Q39" s="154">
        <f>'[1]17政府性基金（部门预算）'!Q39</f>
        <v>0</v>
      </c>
      <c r="R39" s="154">
        <f>'[1]17政府性基金（部门预算）'!R39</f>
        <v>0</v>
      </c>
      <c r="S39" s="154">
        <f>'[1]17政府性基金（部门预算）'!S39</f>
        <v>0</v>
      </c>
      <c r="T39" s="154">
        <f>'[1]17政府性基金（部门预算）'!T39</f>
        <v>0</v>
      </c>
      <c r="U39" s="154">
        <f>'[1]17政府性基金（部门预算）'!U39</f>
        <v>0</v>
      </c>
    </row>
    <row r="40" spans="1:21" s="137" customFormat="1" ht="24.75" customHeight="1">
      <c r="A40" s="153">
        <f>'[1]17政府性基金（部门预算）'!A40</f>
        <v>0</v>
      </c>
      <c r="B40" s="153">
        <f>'[1]17政府性基金（部门预算）'!B40</f>
        <v>0</v>
      </c>
      <c r="C40" s="153">
        <f>'[1]17政府性基金（部门预算）'!C40</f>
        <v>0</v>
      </c>
      <c r="D40" s="153">
        <f>'[1]17政府性基金（部门预算）'!D40</f>
        <v>0</v>
      </c>
      <c r="E40" s="153">
        <f>'[1]17政府性基金（部门预算）'!E40</f>
        <v>0</v>
      </c>
      <c r="F40" s="153">
        <f>'[1]17政府性基金（部门预算）'!F40</f>
        <v>0</v>
      </c>
      <c r="G40" s="154">
        <f>'[1]17政府性基金（部门预算）'!G40</f>
        <v>0</v>
      </c>
      <c r="H40" s="154">
        <f>'[1]17政府性基金（部门预算）'!H40</f>
        <v>0</v>
      </c>
      <c r="I40" s="154">
        <f>'[1]17政府性基金（部门预算）'!I40</f>
        <v>0</v>
      </c>
      <c r="J40" s="154">
        <f>'[1]17政府性基金（部门预算）'!J40</f>
        <v>0</v>
      </c>
      <c r="K40" s="154">
        <f>'[1]17政府性基金（部门预算）'!K40</f>
        <v>0</v>
      </c>
      <c r="L40" s="154">
        <f>'[1]17政府性基金（部门预算）'!L40</f>
        <v>0</v>
      </c>
      <c r="M40" s="154">
        <f>'[1]17政府性基金（部门预算）'!M40</f>
        <v>0</v>
      </c>
      <c r="N40" s="154">
        <f>'[1]17政府性基金（部门预算）'!N40</f>
        <v>0</v>
      </c>
      <c r="O40" s="154">
        <f>'[1]17政府性基金（部门预算）'!O40</f>
        <v>0</v>
      </c>
      <c r="P40" s="154">
        <f>'[1]17政府性基金（部门预算）'!P40</f>
        <v>0</v>
      </c>
      <c r="Q40" s="154">
        <f>'[1]17政府性基金（部门预算）'!Q40</f>
        <v>0</v>
      </c>
      <c r="R40" s="154">
        <f>'[1]17政府性基金（部门预算）'!R40</f>
        <v>0</v>
      </c>
      <c r="S40" s="154">
        <f>'[1]17政府性基金（部门预算）'!S40</f>
        <v>0</v>
      </c>
      <c r="T40" s="154">
        <f>'[1]17政府性基金（部门预算）'!T40</f>
        <v>0</v>
      </c>
      <c r="U40" s="154">
        <f>'[1]17政府性基金（部门预算）'!U40</f>
        <v>0</v>
      </c>
    </row>
    <row r="41" spans="1:21" s="137" customFormat="1" ht="24.75" customHeight="1">
      <c r="A41" s="153">
        <f>'[1]17政府性基金（部门预算）'!A41</f>
        <v>0</v>
      </c>
      <c r="B41" s="153">
        <f>'[1]17政府性基金（部门预算）'!B41</f>
        <v>0</v>
      </c>
      <c r="C41" s="153">
        <f>'[1]17政府性基金（部门预算）'!C41</f>
        <v>0</v>
      </c>
      <c r="D41" s="153">
        <f>'[1]17政府性基金（部门预算）'!D41</f>
        <v>0</v>
      </c>
      <c r="E41" s="153">
        <f>'[1]17政府性基金（部门预算）'!E41</f>
        <v>0</v>
      </c>
      <c r="F41" s="153">
        <f>'[1]17政府性基金（部门预算）'!F41</f>
        <v>0</v>
      </c>
      <c r="G41" s="154">
        <f>'[1]17政府性基金（部门预算）'!G41</f>
        <v>0</v>
      </c>
      <c r="H41" s="154">
        <f>'[1]17政府性基金（部门预算）'!H41</f>
        <v>0</v>
      </c>
      <c r="I41" s="154">
        <f>'[1]17政府性基金（部门预算）'!I41</f>
        <v>0</v>
      </c>
      <c r="J41" s="154">
        <f>'[1]17政府性基金（部门预算）'!J41</f>
        <v>0</v>
      </c>
      <c r="K41" s="154">
        <f>'[1]17政府性基金（部门预算）'!K41</f>
        <v>0</v>
      </c>
      <c r="L41" s="154">
        <f>'[1]17政府性基金（部门预算）'!L41</f>
        <v>0</v>
      </c>
      <c r="M41" s="154">
        <f>'[1]17政府性基金（部门预算）'!M41</f>
        <v>0</v>
      </c>
      <c r="N41" s="154">
        <f>'[1]17政府性基金（部门预算）'!N41</f>
        <v>0</v>
      </c>
      <c r="O41" s="154">
        <f>'[1]17政府性基金（部门预算）'!O41</f>
        <v>0</v>
      </c>
      <c r="P41" s="154">
        <f>'[1]17政府性基金（部门预算）'!P41</f>
        <v>0</v>
      </c>
      <c r="Q41" s="154">
        <f>'[1]17政府性基金（部门预算）'!Q41</f>
        <v>0</v>
      </c>
      <c r="R41" s="154">
        <f>'[1]17政府性基金（部门预算）'!R41</f>
        <v>0</v>
      </c>
      <c r="S41" s="154">
        <f>'[1]17政府性基金（部门预算）'!S41</f>
        <v>0</v>
      </c>
      <c r="T41" s="154">
        <f>'[1]17政府性基金（部门预算）'!T41</f>
        <v>0</v>
      </c>
      <c r="U41" s="154">
        <f>'[1]17政府性基金（部门预算）'!U41</f>
        <v>0</v>
      </c>
    </row>
    <row r="42" spans="1:21" s="137" customFormat="1" ht="24.75" customHeight="1">
      <c r="A42" s="153">
        <f>'[1]17政府性基金（部门预算）'!A42</f>
        <v>0</v>
      </c>
      <c r="B42" s="153">
        <f>'[1]17政府性基金（部门预算）'!B42</f>
        <v>0</v>
      </c>
      <c r="C42" s="153">
        <f>'[1]17政府性基金（部门预算）'!C42</f>
        <v>0</v>
      </c>
      <c r="D42" s="153">
        <f>'[1]17政府性基金（部门预算）'!D42</f>
        <v>0</v>
      </c>
      <c r="E42" s="153">
        <f>'[1]17政府性基金（部门预算）'!E42</f>
        <v>0</v>
      </c>
      <c r="F42" s="153">
        <f>'[1]17政府性基金（部门预算）'!F42</f>
        <v>0</v>
      </c>
      <c r="G42" s="154">
        <f>'[1]17政府性基金（部门预算）'!G42</f>
        <v>0</v>
      </c>
      <c r="H42" s="154">
        <f>'[1]17政府性基金（部门预算）'!H42</f>
        <v>0</v>
      </c>
      <c r="I42" s="154">
        <f>'[1]17政府性基金（部门预算）'!I42</f>
        <v>0</v>
      </c>
      <c r="J42" s="154">
        <f>'[1]17政府性基金（部门预算）'!J42</f>
        <v>0</v>
      </c>
      <c r="K42" s="154">
        <f>'[1]17政府性基金（部门预算）'!K42</f>
        <v>0</v>
      </c>
      <c r="L42" s="154">
        <f>'[1]17政府性基金（部门预算）'!L42</f>
        <v>0</v>
      </c>
      <c r="M42" s="154">
        <f>'[1]17政府性基金（部门预算）'!M42</f>
        <v>0</v>
      </c>
      <c r="N42" s="154">
        <f>'[1]17政府性基金（部门预算）'!N42</f>
        <v>0</v>
      </c>
      <c r="O42" s="154">
        <f>'[1]17政府性基金（部门预算）'!O42</f>
        <v>0</v>
      </c>
      <c r="P42" s="154">
        <f>'[1]17政府性基金（部门预算）'!P42</f>
        <v>0</v>
      </c>
      <c r="Q42" s="154">
        <f>'[1]17政府性基金（部门预算）'!Q42</f>
        <v>0</v>
      </c>
      <c r="R42" s="154">
        <f>'[1]17政府性基金（部门预算）'!R42</f>
        <v>0</v>
      </c>
      <c r="S42" s="154">
        <f>'[1]17政府性基金（部门预算）'!S42</f>
        <v>0</v>
      </c>
      <c r="T42" s="154">
        <f>'[1]17政府性基金（部门预算）'!T42</f>
        <v>0</v>
      </c>
      <c r="U42" s="154">
        <f>'[1]17政府性基金（部门预算）'!U42</f>
        <v>0</v>
      </c>
    </row>
    <row r="43" spans="1:21" s="137" customFormat="1" ht="24.75" customHeight="1">
      <c r="A43" s="153">
        <f>'[1]17政府性基金（部门预算）'!A43</f>
        <v>0</v>
      </c>
      <c r="B43" s="153">
        <f>'[1]17政府性基金（部门预算）'!B43</f>
        <v>0</v>
      </c>
      <c r="C43" s="153">
        <f>'[1]17政府性基金（部门预算）'!C43</f>
        <v>0</v>
      </c>
      <c r="D43" s="153">
        <f>'[1]17政府性基金（部门预算）'!D43</f>
        <v>0</v>
      </c>
      <c r="E43" s="153">
        <f>'[1]17政府性基金（部门预算）'!E43</f>
        <v>0</v>
      </c>
      <c r="F43" s="153">
        <f>'[1]17政府性基金（部门预算）'!F43</f>
        <v>0</v>
      </c>
      <c r="G43" s="154">
        <f>'[1]17政府性基金（部门预算）'!G43</f>
        <v>0</v>
      </c>
      <c r="H43" s="154">
        <f>'[1]17政府性基金（部门预算）'!H43</f>
        <v>0</v>
      </c>
      <c r="I43" s="154">
        <f>'[1]17政府性基金（部门预算）'!I43</f>
        <v>0</v>
      </c>
      <c r="J43" s="154">
        <f>'[1]17政府性基金（部门预算）'!J43</f>
        <v>0</v>
      </c>
      <c r="K43" s="154">
        <f>'[1]17政府性基金（部门预算）'!K43</f>
        <v>0</v>
      </c>
      <c r="L43" s="154">
        <f>'[1]17政府性基金（部门预算）'!L43</f>
        <v>0</v>
      </c>
      <c r="M43" s="154">
        <f>'[1]17政府性基金（部门预算）'!M43</f>
        <v>0</v>
      </c>
      <c r="N43" s="154">
        <f>'[1]17政府性基金（部门预算）'!N43</f>
        <v>0</v>
      </c>
      <c r="O43" s="154">
        <f>'[1]17政府性基金（部门预算）'!O43</f>
        <v>0</v>
      </c>
      <c r="P43" s="154">
        <f>'[1]17政府性基金（部门预算）'!P43</f>
        <v>0</v>
      </c>
      <c r="Q43" s="154">
        <f>'[1]17政府性基金（部门预算）'!Q43</f>
        <v>0</v>
      </c>
      <c r="R43" s="154">
        <f>'[1]17政府性基金（部门预算）'!R43</f>
        <v>0</v>
      </c>
      <c r="S43" s="154">
        <f>'[1]17政府性基金（部门预算）'!S43</f>
        <v>0</v>
      </c>
      <c r="T43" s="154">
        <f>'[1]17政府性基金（部门预算）'!T43</f>
        <v>0</v>
      </c>
      <c r="U43" s="154">
        <f>'[1]17政府性基金（部门预算）'!U43</f>
        <v>0</v>
      </c>
    </row>
    <row r="44" spans="1:21" s="137" customFormat="1" ht="24.75" customHeight="1">
      <c r="A44" s="153">
        <f>'[1]17政府性基金（部门预算）'!A44</f>
        <v>0</v>
      </c>
      <c r="B44" s="153">
        <f>'[1]17政府性基金（部门预算）'!B44</f>
        <v>0</v>
      </c>
      <c r="C44" s="153">
        <f>'[1]17政府性基金（部门预算）'!C44</f>
        <v>0</v>
      </c>
      <c r="D44" s="153">
        <f>'[1]17政府性基金（部门预算）'!D44</f>
        <v>0</v>
      </c>
      <c r="E44" s="153">
        <f>'[1]17政府性基金（部门预算）'!E44</f>
        <v>0</v>
      </c>
      <c r="F44" s="153">
        <f>'[1]17政府性基金（部门预算）'!F44</f>
        <v>0</v>
      </c>
      <c r="G44" s="154">
        <f>'[1]17政府性基金（部门预算）'!G44</f>
        <v>0</v>
      </c>
      <c r="H44" s="154">
        <f>'[1]17政府性基金（部门预算）'!H44</f>
        <v>0</v>
      </c>
      <c r="I44" s="154">
        <f>'[1]17政府性基金（部门预算）'!I44</f>
        <v>0</v>
      </c>
      <c r="J44" s="154">
        <f>'[1]17政府性基金（部门预算）'!J44</f>
        <v>0</v>
      </c>
      <c r="K44" s="154">
        <f>'[1]17政府性基金（部门预算）'!K44</f>
        <v>0</v>
      </c>
      <c r="L44" s="154">
        <f>'[1]17政府性基金（部门预算）'!L44</f>
        <v>0</v>
      </c>
      <c r="M44" s="154">
        <f>'[1]17政府性基金（部门预算）'!M44</f>
        <v>0</v>
      </c>
      <c r="N44" s="154">
        <f>'[1]17政府性基金（部门预算）'!N44</f>
        <v>0</v>
      </c>
      <c r="O44" s="154">
        <f>'[1]17政府性基金（部门预算）'!O44</f>
        <v>0</v>
      </c>
      <c r="P44" s="154">
        <f>'[1]17政府性基金（部门预算）'!P44</f>
        <v>0</v>
      </c>
      <c r="Q44" s="154">
        <f>'[1]17政府性基金（部门预算）'!Q44</f>
        <v>0</v>
      </c>
      <c r="R44" s="154">
        <f>'[1]17政府性基金（部门预算）'!R44</f>
        <v>0</v>
      </c>
      <c r="S44" s="154">
        <f>'[1]17政府性基金（部门预算）'!S44</f>
        <v>0</v>
      </c>
      <c r="T44" s="154">
        <f>'[1]17政府性基金（部门预算）'!T44</f>
        <v>0</v>
      </c>
      <c r="U44" s="154">
        <f>'[1]17政府性基金（部门预算）'!U44</f>
        <v>0</v>
      </c>
    </row>
    <row r="45" spans="1:21" s="137" customFormat="1" ht="24.75" customHeight="1">
      <c r="A45" s="153">
        <f>'[1]17政府性基金（部门预算）'!A45</f>
        <v>0</v>
      </c>
      <c r="B45" s="153">
        <f>'[1]17政府性基金（部门预算）'!B45</f>
        <v>0</v>
      </c>
      <c r="C45" s="153">
        <f>'[1]17政府性基金（部门预算）'!C45</f>
        <v>0</v>
      </c>
      <c r="D45" s="153">
        <f>'[1]17政府性基金（部门预算）'!D45</f>
        <v>0</v>
      </c>
      <c r="E45" s="153">
        <f>'[1]17政府性基金（部门预算）'!E45</f>
        <v>0</v>
      </c>
      <c r="F45" s="153">
        <f>'[1]17政府性基金（部门预算）'!F45</f>
        <v>0</v>
      </c>
      <c r="G45" s="154">
        <f>'[1]17政府性基金（部门预算）'!G45</f>
        <v>0</v>
      </c>
      <c r="H45" s="154">
        <f>'[1]17政府性基金（部门预算）'!H45</f>
        <v>0</v>
      </c>
      <c r="I45" s="154">
        <f>'[1]17政府性基金（部门预算）'!I45</f>
        <v>0</v>
      </c>
      <c r="J45" s="154">
        <f>'[1]17政府性基金（部门预算）'!J45</f>
        <v>0</v>
      </c>
      <c r="K45" s="154">
        <f>'[1]17政府性基金（部门预算）'!K45</f>
        <v>0</v>
      </c>
      <c r="L45" s="154">
        <f>'[1]17政府性基金（部门预算）'!L45</f>
        <v>0</v>
      </c>
      <c r="M45" s="154">
        <f>'[1]17政府性基金（部门预算）'!M45</f>
        <v>0</v>
      </c>
      <c r="N45" s="154">
        <f>'[1]17政府性基金（部门预算）'!N45</f>
        <v>0</v>
      </c>
      <c r="O45" s="154">
        <f>'[1]17政府性基金（部门预算）'!O45</f>
        <v>0</v>
      </c>
      <c r="P45" s="154">
        <f>'[1]17政府性基金（部门预算）'!P45</f>
        <v>0</v>
      </c>
      <c r="Q45" s="154">
        <f>'[1]17政府性基金（部门预算）'!Q45</f>
        <v>0</v>
      </c>
      <c r="R45" s="154">
        <f>'[1]17政府性基金（部门预算）'!R45</f>
        <v>0</v>
      </c>
      <c r="S45" s="154">
        <f>'[1]17政府性基金（部门预算）'!S45</f>
        <v>0</v>
      </c>
      <c r="T45" s="154">
        <f>'[1]17政府性基金（部门预算）'!T45</f>
        <v>0</v>
      </c>
      <c r="U45" s="154">
        <f>'[1]17政府性基金（部门预算）'!U45</f>
        <v>0</v>
      </c>
    </row>
    <row r="46" spans="1:21" s="137" customFormat="1" ht="24.75" customHeight="1">
      <c r="A46" s="153">
        <f>'[1]17政府性基金（部门预算）'!A46</f>
        <v>0</v>
      </c>
      <c r="B46" s="153">
        <f>'[1]17政府性基金（部门预算）'!B46</f>
        <v>0</v>
      </c>
      <c r="C46" s="153">
        <f>'[1]17政府性基金（部门预算）'!C46</f>
        <v>0</v>
      </c>
      <c r="D46" s="153">
        <f>'[1]17政府性基金（部门预算）'!D46</f>
        <v>0</v>
      </c>
      <c r="E46" s="153">
        <f>'[1]17政府性基金（部门预算）'!E46</f>
        <v>0</v>
      </c>
      <c r="F46" s="153">
        <f>'[1]17政府性基金（部门预算）'!F46</f>
        <v>0</v>
      </c>
      <c r="G46" s="154">
        <f>'[1]17政府性基金（部门预算）'!G46</f>
        <v>0</v>
      </c>
      <c r="H46" s="154">
        <f>'[1]17政府性基金（部门预算）'!H46</f>
        <v>0</v>
      </c>
      <c r="I46" s="154">
        <f>'[1]17政府性基金（部门预算）'!I46</f>
        <v>0</v>
      </c>
      <c r="J46" s="154">
        <f>'[1]17政府性基金（部门预算）'!J46</f>
        <v>0</v>
      </c>
      <c r="K46" s="154">
        <f>'[1]17政府性基金（部门预算）'!K46</f>
        <v>0</v>
      </c>
      <c r="L46" s="154">
        <f>'[1]17政府性基金（部门预算）'!L46</f>
        <v>0</v>
      </c>
      <c r="M46" s="154">
        <f>'[1]17政府性基金（部门预算）'!M46</f>
        <v>0</v>
      </c>
      <c r="N46" s="154">
        <f>'[1]17政府性基金（部门预算）'!N46</f>
        <v>0</v>
      </c>
      <c r="O46" s="154">
        <f>'[1]17政府性基金（部门预算）'!O46</f>
        <v>0</v>
      </c>
      <c r="P46" s="154">
        <f>'[1]17政府性基金（部门预算）'!P46</f>
        <v>0</v>
      </c>
      <c r="Q46" s="154">
        <f>'[1]17政府性基金（部门预算）'!Q46</f>
        <v>0</v>
      </c>
      <c r="R46" s="154">
        <f>'[1]17政府性基金（部门预算）'!R46</f>
        <v>0</v>
      </c>
      <c r="S46" s="154">
        <f>'[1]17政府性基金（部门预算）'!S46</f>
        <v>0</v>
      </c>
      <c r="T46" s="154">
        <f>'[1]17政府性基金（部门预算）'!T46</f>
        <v>0</v>
      </c>
      <c r="U46" s="154">
        <f>'[1]17政府性基金（部门预算）'!U46</f>
        <v>0</v>
      </c>
    </row>
    <row r="47" spans="1:21" s="137" customFormat="1" ht="24.75" customHeight="1">
      <c r="A47" s="153">
        <f>'[1]17政府性基金（部门预算）'!A47</f>
        <v>0</v>
      </c>
      <c r="B47" s="153">
        <f>'[1]17政府性基金（部门预算）'!B47</f>
        <v>0</v>
      </c>
      <c r="C47" s="153">
        <f>'[1]17政府性基金（部门预算）'!C47</f>
        <v>0</v>
      </c>
      <c r="D47" s="153">
        <f>'[1]17政府性基金（部门预算）'!D47</f>
        <v>0</v>
      </c>
      <c r="E47" s="153">
        <f>'[1]17政府性基金（部门预算）'!E47</f>
        <v>0</v>
      </c>
      <c r="F47" s="153">
        <f>'[1]17政府性基金（部门预算）'!F47</f>
        <v>0</v>
      </c>
      <c r="G47" s="154">
        <f>'[1]17政府性基金（部门预算）'!G47</f>
        <v>0</v>
      </c>
      <c r="H47" s="154">
        <f>'[1]17政府性基金（部门预算）'!H47</f>
        <v>0</v>
      </c>
      <c r="I47" s="154">
        <f>'[1]17政府性基金（部门预算）'!I47</f>
        <v>0</v>
      </c>
      <c r="J47" s="154">
        <f>'[1]17政府性基金（部门预算）'!J47</f>
        <v>0</v>
      </c>
      <c r="K47" s="154">
        <f>'[1]17政府性基金（部门预算）'!K47</f>
        <v>0</v>
      </c>
      <c r="L47" s="154">
        <f>'[1]17政府性基金（部门预算）'!L47</f>
        <v>0</v>
      </c>
      <c r="M47" s="154">
        <f>'[1]17政府性基金（部门预算）'!M47</f>
        <v>0</v>
      </c>
      <c r="N47" s="154">
        <f>'[1]17政府性基金（部门预算）'!N47</f>
        <v>0</v>
      </c>
      <c r="O47" s="154">
        <f>'[1]17政府性基金（部门预算）'!O47</f>
        <v>0</v>
      </c>
      <c r="P47" s="154">
        <f>'[1]17政府性基金（部门预算）'!P47</f>
        <v>0</v>
      </c>
      <c r="Q47" s="154">
        <f>'[1]17政府性基金（部门预算）'!Q47</f>
        <v>0</v>
      </c>
      <c r="R47" s="154">
        <f>'[1]17政府性基金（部门预算）'!R47</f>
        <v>0</v>
      </c>
      <c r="S47" s="154">
        <f>'[1]17政府性基金（部门预算）'!S47</f>
        <v>0</v>
      </c>
      <c r="T47" s="154">
        <f>'[1]17政府性基金（部门预算）'!T47</f>
        <v>0</v>
      </c>
      <c r="U47" s="154">
        <f>'[1]17政府性基金（部门预算）'!U47</f>
        <v>0</v>
      </c>
    </row>
    <row r="48" spans="1:21" s="137" customFormat="1" ht="24.75" customHeight="1">
      <c r="A48" s="153">
        <f>'[1]17政府性基金（部门预算）'!A48</f>
        <v>0</v>
      </c>
      <c r="B48" s="153">
        <f>'[1]17政府性基金（部门预算）'!B48</f>
        <v>0</v>
      </c>
      <c r="C48" s="153">
        <f>'[1]17政府性基金（部门预算）'!C48</f>
        <v>0</v>
      </c>
      <c r="D48" s="153">
        <f>'[1]17政府性基金（部门预算）'!D48</f>
        <v>0</v>
      </c>
      <c r="E48" s="153">
        <f>'[1]17政府性基金（部门预算）'!E48</f>
        <v>0</v>
      </c>
      <c r="F48" s="153">
        <f>'[1]17政府性基金（部门预算）'!F48</f>
        <v>0</v>
      </c>
      <c r="G48" s="154">
        <f>'[1]17政府性基金（部门预算）'!G48</f>
        <v>0</v>
      </c>
      <c r="H48" s="154">
        <f>'[1]17政府性基金（部门预算）'!H48</f>
        <v>0</v>
      </c>
      <c r="I48" s="154">
        <f>'[1]17政府性基金（部门预算）'!I48</f>
        <v>0</v>
      </c>
      <c r="J48" s="154">
        <f>'[1]17政府性基金（部门预算）'!J48</f>
        <v>0</v>
      </c>
      <c r="K48" s="154">
        <f>'[1]17政府性基金（部门预算）'!K48</f>
        <v>0</v>
      </c>
      <c r="L48" s="154">
        <f>'[1]17政府性基金（部门预算）'!L48</f>
        <v>0</v>
      </c>
      <c r="M48" s="154">
        <f>'[1]17政府性基金（部门预算）'!M48</f>
        <v>0</v>
      </c>
      <c r="N48" s="154">
        <f>'[1]17政府性基金（部门预算）'!N48</f>
        <v>0</v>
      </c>
      <c r="O48" s="154">
        <f>'[1]17政府性基金（部门预算）'!O48</f>
        <v>0</v>
      </c>
      <c r="P48" s="154">
        <f>'[1]17政府性基金（部门预算）'!P48</f>
        <v>0</v>
      </c>
      <c r="Q48" s="154">
        <f>'[1]17政府性基金（部门预算）'!Q48</f>
        <v>0</v>
      </c>
      <c r="R48" s="154">
        <f>'[1]17政府性基金（部门预算）'!R48</f>
        <v>0</v>
      </c>
      <c r="S48" s="154">
        <f>'[1]17政府性基金（部门预算）'!S48</f>
        <v>0</v>
      </c>
      <c r="T48" s="154">
        <f>'[1]17政府性基金（部门预算）'!T48</f>
        <v>0</v>
      </c>
      <c r="U48" s="154">
        <f>'[1]17政府性基金（部门预算）'!U48</f>
        <v>0</v>
      </c>
    </row>
    <row r="49" spans="1:21" s="137" customFormat="1" ht="24.75" customHeight="1">
      <c r="A49" s="153">
        <f>'[1]17政府性基金（部门预算）'!A49</f>
        <v>0</v>
      </c>
      <c r="B49" s="153">
        <f>'[1]17政府性基金（部门预算）'!B49</f>
        <v>0</v>
      </c>
      <c r="C49" s="153">
        <f>'[1]17政府性基金（部门预算）'!C49</f>
        <v>0</v>
      </c>
      <c r="D49" s="153">
        <f>'[1]17政府性基金（部门预算）'!D49</f>
        <v>0</v>
      </c>
      <c r="E49" s="153">
        <f>'[1]17政府性基金（部门预算）'!E49</f>
        <v>0</v>
      </c>
      <c r="F49" s="153">
        <f>'[1]17政府性基金（部门预算）'!F49</f>
        <v>0</v>
      </c>
      <c r="G49" s="154">
        <f>'[1]17政府性基金（部门预算）'!G49</f>
        <v>0</v>
      </c>
      <c r="H49" s="154">
        <f>'[1]17政府性基金（部门预算）'!H49</f>
        <v>0</v>
      </c>
      <c r="I49" s="154">
        <f>'[1]17政府性基金（部门预算）'!I49</f>
        <v>0</v>
      </c>
      <c r="J49" s="154">
        <f>'[1]17政府性基金（部门预算）'!J49</f>
        <v>0</v>
      </c>
      <c r="K49" s="154">
        <f>'[1]17政府性基金（部门预算）'!K49</f>
        <v>0</v>
      </c>
      <c r="L49" s="154">
        <f>'[1]17政府性基金（部门预算）'!L49</f>
        <v>0</v>
      </c>
      <c r="M49" s="154">
        <f>'[1]17政府性基金（部门预算）'!M49</f>
        <v>0</v>
      </c>
      <c r="N49" s="154">
        <f>'[1]17政府性基金（部门预算）'!N49</f>
        <v>0</v>
      </c>
      <c r="O49" s="154">
        <f>'[1]17政府性基金（部门预算）'!O49</f>
        <v>0</v>
      </c>
      <c r="P49" s="154">
        <f>'[1]17政府性基金（部门预算）'!P49</f>
        <v>0</v>
      </c>
      <c r="Q49" s="154">
        <f>'[1]17政府性基金（部门预算）'!Q49</f>
        <v>0</v>
      </c>
      <c r="R49" s="154">
        <f>'[1]17政府性基金（部门预算）'!R49</f>
        <v>0</v>
      </c>
      <c r="S49" s="154">
        <f>'[1]17政府性基金（部门预算）'!S49</f>
        <v>0</v>
      </c>
      <c r="T49" s="154">
        <f>'[1]17政府性基金（部门预算）'!T49</f>
        <v>0</v>
      </c>
      <c r="U49" s="154">
        <f>'[1]17政府性基金（部门预算）'!U49</f>
        <v>0</v>
      </c>
    </row>
  </sheetData>
  <sheetProtection formatCells="0" formatColumns="0" formatRows="0"/>
  <mergeCells count="24">
    <mergeCell ref="A2:U2"/>
    <mergeCell ref="T3:U3"/>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5902777777777778" right="0.5506944444444445" top="0.7868055555555555" bottom="0.5902777777777778" header="0.5118055555555555" footer="0.4722222222222222"/>
  <pageSetup fitToHeight="0" fitToWidth="1" horizontalDpi="600" verticalDpi="600" orientation="landscape" paperSize="9" scale="78"/>
  <headerFooter scaleWithDoc="0" alignWithMargins="0">
    <oddFooter xml:space="preserve">&amp;C第 &amp;P 页,共 &amp;N 页 </oddFooter>
  </headerFooter>
</worksheet>
</file>

<file path=xl/worksheets/sheet2.xml><?xml version="1.0" encoding="utf-8"?>
<worksheet xmlns="http://schemas.openxmlformats.org/spreadsheetml/2006/main" xmlns:r="http://schemas.openxmlformats.org/officeDocument/2006/relationships">
  <sheetPr>
    <tabColor theme="8" tint="0.4000000059604645"/>
    <pageSetUpPr fitToPage="1"/>
  </sheetPr>
  <dimension ref="A1:F14"/>
  <sheetViews>
    <sheetView showGridLines="0" view="pageBreakPreview" zoomScale="115" zoomScaleSheetLayoutView="115" workbookViewId="0" topLeftCell="A1">
      <selection activeCell="B27" sqref="B27"/>
    </sheetView>
  </sheetViews>
  <sheetFormatPr defaultColWidth="8.75390625" defaultRowHeight="14.25"/>
  <cols>
    <col min="1" max="1" width="11.00390625" style="0" customWidth="1"/>
    <col min="2" max="2" width="67.875" style="0" customWidth="1"/>
    <col min="4" max="4" width="11.125" style="0" customWidth="1"/>
    <col min="5" max="5" width="69.00390625" style="0" customWidth="1"/>
  </cols>
  <sheetData>
    <row r="1" spans="1:6" ht="25.5" customHeight="1">
      <c r="A1" s="380" t="s">
        <v>3</v>
      </c>
      <c r="B1" s="380"/>
      <c r="C1" s="380"/>
      <c r="D1" s="380"/>
      <c r="E1" s="380"/>
      <c r="F1" s="380"/>
    </row>
    <row r="2" spans="1:6" ht="21" customHeight="1">
      <c r="A2" s="381" t="s">
        <v>4</v>
      </c>
      <c r="B2" s="381"/>
      <c r="C2" s="382"/>
      <c r="D2" s="383"/>
      <c r="E2" s="383"/>
      <c r="F2" s="383"/>
    </row>
    <row r="3" spans="1:6" ht="21" customHeight="1">
      <c r="A3" s="381" t="s">
        <v>5</v>
      </c>
      <c r="B3" s="381" t="s">
        <v>6</v>
      </c>
      <c r="C3" s="382">
        <v>1</v>
      </c>
      <c r="D3" s="381" t="s">
        <v>7</v>
      </c>
      <c r="E3" s="381" t="s">
        <v>8</v>
      </c>
      <c r="F3" s="382">
        <v>13</v>
      </c>
    </row>
    <row r="4" spans="1:6" ht="21" customHeight="1">
      <c r="A4" s="381" t="s">
        <v>9</v>
      </c>
      <c r="B4" s="381" t="s">
        <v>10</v>
      </c>
      <c r="C4" s="382">
        <v>2</v>
      </c>
      <c r="D4" s="381" t="s">
        <v>11</v>
      </c>
      <c r="E4" s="381" t="s">
        <v>12</v>
      </c>
      <c r="F4" s="382">
        <v>14</v>
      </c>
    </row>
    <row r="5" spans="1:6" ht="21" customHeight="1">
      <c r="A5" s="381" t="s">
        <v>13</v>
      </c>
      <c r="B5" s="381" t="s">
        <v>14</v>
      </c>
      <c r="C5" s="382">
        <v>3</v>
      </c>
      <c r="D5" s="381" t="s">
        <v>15</v>
      </c>
      <c r="E5" s="381" t="s">
        <v>16</v>
      </c>
      <c r="F5" s="382">
        <v>15</v>
      </c>
    </row>
    <row r="6" spans="1:6" ht="21" customHeight="1">
      <c r="A6" s="381" t="s">
        <v>17</v>
      </c>
      <c r="B6" s="381" t="s">
        <v>18</v>
      </c>
      <c r="C6" s="382">
        <v>4</v>
      </c>
      <c r="D6" s="381" t="s">
        <v>19</v>
      </c>
      <c r="E6" s="381" t="s">
        <v>20</v>
      </c>
      <c r="F6" s="382">
        <v>16</v>
      </c>
    </row>
    <row r="7" spans="1:6" ht="21" customHeight="1">
      <c r="A7" s="381" t="s">
        <v>21</v>
      </c>
      <c r="B7" s="381" t="s">
        <v>22</v>
      </c>
      <c r="C7" s="382">
        <v>5</v>
      </c>
      <c r="D7" s="381" t="s">
        <v>23</v>
      </c>
      <c r="E7" s="381" t="s">
        <v>24</v>
      </c>
      <c r="F7" s="382">
        <v>17</v>
      </c>
    </row>
    <row r="8" spans="1:6" ht="21" customHeight="1">
      <c r="A8" s="381" t="s">
        <v>25</v>
      </c>
      <c r="B8" s="381" t="s">
        <v>26</v>
      </c>
      <c r="C8" s="382">
        <v>6</v>
      </c>
      <c r="D8" s="381" t="s">
        <v>27</v>
      </c>
      <c r="E8" s="381" t="s">
        <v>28</v>
      </c>
      <c r="F8" s="382">
        <v>18</v>
      </c>
    </row>
    <row r="9" spans="1:6" ht="21" customHeight="1">
      <c r="A9" s="381" t="s">
        <v>29</v>
      </c>
      <c r="B9" s="381" t="s">
        <v>30</v>
      </c>
      <c r="C9" s="382">
        <v>7</v>
      </c>
      <c r="D9" s="381" t="s">
        <v>31</v>
      </c>
      <c r="E9" s="381" t="s">
        <v>32</v>
      </c>
      <c r="F9" s="382">
        <v>19</v>
      </c>
    </row>
    <row r="10" spans="1:6" ht="21" customHeight="1">
      <c r="A10" s="381" t="s">
        <v>33</v>
      </c>
      <c r="B10" s="381" t="s">
        <v>34</v>
      </c>
      <c r="C10" s="382">
        <v>8</v>
      </c>
      <c r="D10" s="381" t="s">
        <v>35</v>
      </c>
      <c r="E10" s="381" t="s">
        <v>36</v>
      </c>
      <c r="F10" s="382">
        <v>20</v>
      </c>
    </row>
    <row r="11" spans="1:6" ht="21" customHeight="1">
      <c r="A11" s="381" t="s">
        <v>37</v>
      </c>
      <c r="B11" s="381" t="s">
        <v>38</v>
      </c>
      <c r="C11" s="382">
        <v>9</v>
      </c>
      <c r="D11" s="381" t="s">
        <v>39</v>
      </c>
      <c r="E11" s="381" t="s">
        <v>40</v>
      </c>
      <c r="F11" s="382">
        <v>21</v>
      </c>
    </row>
    <row r="12" spans="1:6" ht="21" customHeight="1">
      <c r="A12" s="381" t="s">
        <v>41</v>
      </c>
      <c r="B12" s="381" t="s">
        <v>42</v>
      </c>
      <c r="C12" s="382">
        <v>10</v>
      </c>
      <c r="D12" s="381" t="s">
        <v>43</v>
      </c>
      <c r="E12" s="381" t="s">
        <v>44</v>
      </c>
      <c r="F12" s="382">
        <v>22</v>
      </c>
    </row>
    <row r="13" spans="1:6" ht="21" customHeight="1">
      <c r="A13" s="381" t="s">
        <v>45</v>
      </c>
      <c r="B13" s="381" t="s">
        <v>46</v>
      </c>
      <c r="C13" s="382">
        <v>11</v>
      </c>
      <c r="D13" s="381" t="s">
        <v>47</v>
      </c>
      <c r="E13" s="381" t="s">
        <v>48</v>
      </c>
      <c r="F13" s="382">
        <v>23</v>
      </c>
    </row>
    <row r="14" spans="1:6" ht="21" customHeight="1">
      <c r="A14" s="381" t="s">
        <v>49</v>
      </c>
      <c r="B14" s="381" t="s">
        <v>50</v>
      </c>
      <c r="C14" s="382">
        <v>12</v>
      </c>
      <c r="D14" s="381" t="s">
        <v>51</v>
      </c>
      <c r="E14" s="381" t="s">
        <v>52</v>
      </c>
      <c r="F14" s="382">
        <v>24</v>
      </c>
    </row>
  </sheetData>
  <sheetProtection formatCells="0" formatColumns="0" formatRows="0"/>
  <mergeCells count="1">
    <mergeCell ref="A1:F1"/>
  </mergeCells>
  <printOptions/>
  <pageMargins left="0.75" right="0.75" top="1" bottom="1" header="0.5" footer="0.5"/>
  <pageSetup fitToHeight="0" fitToWidth="1" horizontalDpi="600" verticalDpi="600" orientation="landscape" paperSize="9" scale="69"/>
</worksheet>
</file>

<file path=xl/worksheets/sheet20.xml><?xml version="1.0" encoding="utf-8"?>
<worksheet xmlns="http://schemas.openxmlformats.org/spreadsheetml/2006/main" xmlns:r="http://schemas.openxmlformats.org/officeDocument/2006/relationships">
  <sheetPr>
    <pageSetUpPr fitToPage="1"/>
  </sheetPr>
  <dimension ref="A1:K38"/>
  <sheetViews>
    <sheetView showGridLines="0" showZeros="0" view="pageBreakPreview" zoomScale="60" workbookViewId="0" topLeftCell="A1">
      <selection activeCell="S27" sqref="S27"/>
    </sheetView>
  </sheetViews>
  <sheetFormatPr defaultColWidth="8.75390625" defaultRowHeight="14.25"/>
  <cols>
    <col min="1" max="3" width="5.125" style="113" customWidth="1"/>
    <col min="4" max="4" width="15.00390625" style="113" customWidth="1"/>
    <col min="5" max="5" width="19.50390625" style="113" customWidth="1"/>
    <col min="6" max="6" width="13.375" style="113" customWidth="1"/>
    <col min="7" max="7" width="11.00390625" style="113" customWidth="1"/>
    <col min="8" max="8" width="19.625" style="113" customWidth="1"/>
    <col min="9" max="9" width="22.375" style="113" customWidth="1"/>
    <col min="10" max="10" width="8.75390625" style="113" customWidth="1"/>
    <col min="11" max="11" width="11.75390625" style="113" customWidth="1"/>
    <col min="12" max="16384" width="8.75390625" style="113" customWidth="1"/>
  </cols>
  <sheetData>
    <row r="1" ht="14.25" customHeight="1">
      <c r="K1" s="125" t="s">
        <v>288</v>
      </c>
    </row>
    <row r="2" spans="4:11" ht="24.75" customHeight="1">
      <c r="D2" s="127" t="s">
        <v>289</v>
      </c>
      <c r="E2" s="127"/>
      <c r="F2" s="127"/>
      <c r="G2" s="127"/>
      <c r="H2" s="127"/>
      <c r="I2" s="127"/>
      <c r="J2" s="127"/>
      <c r="K2" s="127"/>
    </row>
    <row r="3" ht="14.25" customHeight="1">
      <c r="K3" s="125" t="s">
        <v>132</v>
      </c>
    </row>
    <row r="4" spans="1:11" ht="18.75" customHeight="1">
      <c r="A4" s="128" t="s">
        <v>158</v>
      </c>
      <c r="B4" s="129"/>
      <c r="C4" s="130"/>
      <c r="D4" s="131" t="s">
        <v>133</v>
      </c>
      <c r="E4" s="131" t="s">
        <v>151</v>
      </c>
      <c r="F4" s="128" t="s">
        <v>290</v>
      </c>
      <c r="G4" s="129"/>
      <c r="H4" s="129"/>
      <c r="I4" s="129"/>
      <c r="J4" s="129"/>
      <c r="K4" s="130"/>
    </row>
    <row r="5" spans="1:11" ht="18.75" customHeight="1">
      <c r="A5" s="131" t="s">
        <v>153</v>
      </c>
      <c r="B5" s="131" t="s">
        <v>154</v>
      </c>
      <c r="C5" s="131" t="s">
        <v>155</v>
      </c>
      <c r="D5" s="132"/>
      <c r="E5" s="132"/>
      <c r="F5" s="133" t="s">
        <v>135</v>
      </c>
      <c r="G5" s="128" t="s">
        <v>179</v>
      </c>
      <c r="H5" s="129"/>
      <c r="I5" s="129"/>
      <c r="J5" s="130"/>
      <c r="K5" s="133" t="s">
        <v>180</v>
      </c>
    </row>
    <row r="6" spans="1:11" ht="18.75" customHeight="1">
      <c r="A6" s="132"/>
      <c r="B6" s="132"/>
      <c r="C6" s="132"/>
      <c r="D6" s="132"/>
      <c r="E6" s="132"/>
      <c r="F6" s="133"/>
      <c r="G6" s="133" t="s">
        <v>144</v>
      </c>
      <c r="H6" s="128" t="s">
        <v>291</v>
      </c>
      <c r="I6" s="129"/>
      <c r="J6" s="133" t="s">
        <v>292</v>
      </c>
      <c r="K6" s="133"/>
    </row>
    <row r="7" spans="1:11" ht="18.75" customHeight="1">
      <c r="A7" s="134"/>
      <c r="B7" s="134"/>
      <c r="C7" s="134"/>
      <c r="D7" s="134"/>
      <c r="E7" s="134"/>
      <c r="F7" s="133"/>
      <c r="G7" s="133"/>
      <c r="H7" s="133" t="s">
        <v>184</v>
      </c>
      <c r="I7" s="133" t="s">
        <v>169</v>
      </c>
      <c r="J7" s="133"/>
      <c r="K7" s="133"/>
    </row>
    <row r="8" spans="1:11" ht="25.5" customHeight="1">
      <c r="A8" s="135">
        <f>'[1]18国有资本经营预算支出表'!A8</f>
        <v>0</v>
      </c>
      <c r="B8" s="135">
        <f>'[1]18国有资本经营预算支出表'!B8</f>
        <v>0</v>
      </c>
      <c r="C8" s="135">
        <f>'[1]18国有资本经营预算支出表'!C8</f>
        <v>0</v>
      </c>
      <c r="D8" s="135">
        <f>'[1]18国有资本经营预算支出表'!D8</f>
        <v>0</v>
      </c>
      <c r="E8" s="135">
        <f>'[1]18国有资本经营预算支出表'!E8</f>
        <v>0</v>
      </c>
      <c r="F8" s="136">
        <f>'[1]18国有资本经营预算支出表'!F8</f>
        <v>0</v>
      </c>
      <c r="G8" s="136">
        <f>'[1]18国有资本经营预算支出表'!G8</f>
        <v>0</v>
      </c>
      <c r="H8" s="136">
        <f>'[1]18国有资本经营预算支出表'!H8</f>
        <v>0</v>
      </c>
      <c r="I8" s="136">
        <f>'[1]18国有资本经营预算支出表'!I8</f>
        <v>0</v>
      </c>
      <c r="J8" s="136">
        <f>'[1]18国有资本经营预算支出表'!J8</f>
        <v>0</v>
      </c>
      <c r="K8" s="136">
        <f>'[1]18国有资本经营预算支出表'!K8</f>
        <v>0</v>
      </c>
    </row>
    <row r="9" spans="1:11" ht="25.5" customHeight="1">
      <c r="A9" s="135">
        <f>'[1]18国有资本经营预算支出表'!A9</f>
        <v>0</v>
      </c>
      <c r="B9" s="135">
        <f>'[1]18国有资本经营预算支出表'!B9</f>
        <v>0</v>
      </c>
      <c r="C9" s="135">
        <f>'[1]18国有资本经营预算支出表'!C9</f>
        <v>0</v>
      </c>
      <c r="D9" s="135">
        <f>'[1]18国有资本经营预算支出表'!D9</f>
        <v>0</v>
      </c>
      <c r="E9" s="135">
        <f>'[1]18国有资本经营预算支出表'!E9</f>
        <v>0</v>
      </c>
      <c r="F9" s="136">
        <f>'[1]18国有资本经营预算支出表'!F9</f>
        <v>0</v>
      </c>
      <c r="G9" s="136">
        <f>'[1]18国有资本经营预算支出表'!G9</f>
        <v>0</v>
      </c>
      <c r="H9" s="136">
        <f>'[1]18国有资本经营预算支出表'!H9</f>
        <v>0</v>
      </c>
      <c r="I9" s="136">
        <f>'[1]18国有资本经营预算支出表'!I9</f>
        <v>0</v>
      </c>
      <c r="J9" s="136">
        <f>'[1]18国有资本经营预算支出表'!J9</f>
        <v>0</v>
      </c>
      <c r="K9" s="136">
        <f>'[1]18国有资本经营预算支出表'!K9</f>
        <v>0</v>
      </c>
    </row>
    <row r="10" spans="1:11" ht="25.5" customHeight="1">
      <c r="A10" s="135">
        <f>'[1]18国有资本经营预算支出表'!A10</f>
        <v>0</v>
      </c>
      <c r="B10" s="135">
        <f>'[1]18国有资本经营预算支出表'!B10</f>
        <v>0</v>
      </c>
      <c r="C10" s="135">
        <f>'[1]18国有资本经营预算支出表'!C10</f>
        <v>0</v>
      </c>
      <c r="D10" s="135">
        <f>'[1]18国有资本经营预算支出表'!D10</f>
        <v>0</v>
      </c>
      <c r="E10" s="135">
        <f>'[1]18国有资本经营预算支出表'!E10</f>
        <v>0</v>
      </c>
      <c r="F10" s="136">
        <f>'[1]18国有资本经营预算支出表'!F10</f>
        <v>0</v>
      </c>
      <c r="G10" s="136">
        <f>'[1]18国有资本经营预算支出表'!G10</f>
        <v>0</v>
      </c>
      <c r="H10" s="136">
        <f>'[1]18国有资本经营预算支出表'!H10</f>
        <v>0</v>
      </c>
      <c r="I10" s="136">
        <f>'[1]18国有资本经营预算支出表'!I10</f>
        <v>0</v>
      </c>
      <c r="J10" s="136">
        <f>'[1]18国有资本经营预算支出表'!J10</f>
        <v>0</v>
      </c>
      <c r="K10" s="136">
        <f>'[1]18国有资本经营预算支出表'!K10</f>
        <v>0</v>
      </c>
    </row>
    <row r="11" spans="1:11" ht="25.5" customHeight="1">
      <c r="A11" s="135">
        <f>'[1]18国有资本经营预算支出表'!A11</f>
        <v>0</v>
      </c>
      <c r="B11" s="135">
        <f>'[1]18国有资本经营预算支出表'!B11</f>
        <v>0</v>
      </c>
      <c r="C11" s="135">
        <f>'[1]18国有资本经营预算支出表'!C11</f>
        <v>0</v>
      </c>
      <c r="D11" s="135">
        <f>'[1]18国有资本经营预算支出表'!D11</f>
        <v>0</v>
      </c>
      <c r="E11" s="135">
        <f>'[1]18国有资本经营预算支出表'!E11</f>
        <v>0</v>
      </c>
      <c r="F11" s="136">
        <f>'[1]18国有资本经营预算支出表'!F11</f>
        <v>0</v>
      </c>
      <c r="G11" s="136">
        <f>'[1]18国有资本经营预算支出表'!G11</f>
        <v>0</v>
      </c>
      <c r="H11" s="136">
        <f>'[1]18国有资本经营预算支出表'!H11</f>
        <v>0</v>
      </c>
      <c r="I11" s="136">
        <f>'[1]18国有资本经营预算支出表'!I11</f>
        <v>0</v>
      </c>
      <c r="J11" s="136">
        <f>'[1]18国有资本经营预算支出表'!J11</f>
        <v>0</v>
      </c>
      <c r="K11" s="136">
        <f>'[1]18国有资本经营预算支出表'!K11</f>
        <v>0</v>
      </c>
    </row>
    <row r="12" spans="1:11" ht="25.5" customHeight="1">
      <c r="A12" s="135">
        <f>'[1]18国有资本经营预算支出表'!A12</f>
        <v>0</v>
      </c>
      <c r="B12" s="135">
        <f>'[1]18国有资本经营预算支出表'!B12</f>
        <v>0</v>
      </c>
      <c r="C12" s="135">
        <f>'[1]18国有资本经营预算支出表'!C12</f>
        <v>0</v>
      </c>
      <c r="D12" s="135">
        <f>'[1]18国有资本经营预算支出表'!D12</f>
        <v>0</v>
      </c>
      <c r="E12" s="135">
        <f>'[1]18国有资本经营预算支出表'!E12</f>
        <v>0</v>
      </c>
      <c r="F12" s="136">
        <f>'[1]18国有资本经营预算支出表'!F12</f>
        <v>0</v>
      </c>
      <c r="G12" s="136">
        <f>'[1]18国有资本经营预算支出表'!G12</f>
        <v>0</v>
      </c>
      <c r="H12" s="136">
        <f>'[1]18国有资本经营预算支出表'!H12</f>
        <v>0</v>
      </c>
      <c r="I12" s="136">
        <f>'[1]18国有资本经营预算支出表'!I12</f>
        <v>0</v>
      </c>
      <c r="J12" s="136">
        <f>'[1]18国有资本经营预算支出表'!J12</f>
        <v>0</v>
      </c>
      <c r="K12" s="136">
        <f>'[1]18国有资本经营预算支出表'!K12</f>
        <v>0</v>
      </c>
    </row>
    <row r="13" spans="1:11" ht="25.5" customHeight="1">
      <c r="A13" s="135">
        <f>'[1]18国有资本经营预算支出表'!A13</f>
        <v>0</v>
      </c>
      <c r="B13" s="135">
        <f>'[1]18国有资本经营预算支出表'!B13</f>
        <v>0</v>
      </c>
      <c r="C13" s="135">
        <f>'[1]18国有资本经营预算支出表'!C13</f>
        <v>0</v>
      </c>
      <c r="D13" s="135">
        <f>'[1]18国有资本经营预算支出表'!D13</f>
        <v>0</v>
      </c>
      <c r="E13" s="135">
        <f>'[1]18国有资本经营预算支出表'!E13</f>
        <v>0</v>
      </c>
      <c r="F13" s="136">
        <f>'[1]18国有资本经营预算支出表'!F13</f>
        <v>0</v>
      </c>
      <c r="G13" s="136">
        <f>'[1]18国有资本经营预算支出表'!G13</f>
        <v>0</v>
      </c>
      <c r="H13" s="136">
        <f>'[1]18国有资本经营预算支出表'!H13</f>
        <v>0</v>
      </c>
      <c r="I13" s="136">
        <f>'[1]18国有资本经营预算支出表'!I13</f>
        <v>0</v>
      </c>
      <c r="J13" s="136">
        <f>'[1]18国有资本经营预算支出表'!J13</f>
        <v>0</v>
      </c>
      <c r="K13" s="136">
        <f>'[1]18国有资本经营预算支出表'!K13</f>
        <v>0</v>
      </c>
    </row>
    <row r="14" spans="1:11" ht="25.5" customHeight="1">
      <c r="A14" s="135">
        <f>'[1]18国有资本经营预算支出表'!A14</f>
        <v>0</v>
      </c>
      <c r="B14" s="135">
        <f>'[1]18国有资本经营预算支出表'!B14</f>
        <v>0</v>
      </c>
      <c r="C14" s="135">
        <f>'[1]18国有资本经营预算支出表'!C14</f>
        <v>0</v>
      </c>
      <c r="D14" s="135">
        <f>'[1]18国有资本经营预算支出表'!D14</f>
        <v>0</v>
      </c>
      <c r="E14" s="135">
        <f>'[1]18国有资本经营预算支出表'!E14</f>
        <v>0</v>
      </c>
      <c r="F14" s="136">
        <f>'[1]18国有资本经营预算支出表'!F14</f>
        <v>0</v>
      </c>
      <c r="G14" s="136">
        <f>'[1]18国有资本经营预算支出表'!G14</f>
        <v>0</v>
      </c>
      <c r="H14" s="136">
        <f>'[1]18国有资本经营预算支出表'!H14</f>
        <v>0</v>
      </c>
      <c r="I14" s="136">
        <f>'[1]18国有资本经营预算支出表'!I14</f>
        <v>0</v>
      </c>
      <c r="J14" s="136">
        <f>'[1]18国有资本经营预算支出表'!J14</f>
        <v>0</v>
      </c>
      <c r="K14" s="136">
        <f>'[1]18国有资本经营预算支出表'!K14</f>
        <v>0</v>
      </c>
    </row>
    <row r="15" spans="1:11" ht="25.5" customHeight="1">
      <c r="A15" s="135">
        <f>'[1]18国有资本经营预算支出表'!A15</f>
        <v>0</v>
      </c>
      <c r="B15" s="135">
        <f>'[1]18国有资本经营预算支出表'!B15</f>
        <v>0</v>
      </c>
      <c r="C15" s="135">
        <f>'[1]18国有资本经营预算支出表'!C15</f>
        <v>0</v>
      </c>
      <c r="D15" s="135">
        <f>'[1]18国有资本经营预算支出表'!D15</f>
        <v>0</v>
      </c>
      <c r="E15" s="135">
        <f>'[1]18国有资本经营预算支出表'!E15</f>
        <v>0</v>
      </c>
      <c r="F15" s="136">
        <f>'[1]18国有资本经营预算支出表'!F15</f>
        <v>0</v>
      </c>
      <c r="G15" s="136">
        <f>'[1]18国有资本经营预算支出表'!G15</f>
        <v>0</v>
      </c>
      <c r="H15" s="136">
        <f>'[1]18国有资本经营预算支出表'!H15</f>
        <v>0</v>
      </c>
      <c r="I15" s="136">
        <f>'[1]18国有资本经营预算支出表'!I15</f>
        <v>0</v>
      </c>
      <c r="J15" s="136">
        <f>'[1]18国有资本经营预算支出表'!J15</f>
        <v>0</v>
      </c>
      <c r="K15" s="136">
        <f>'[1]18国有资本经营预算支出表'!K15</f>
        <v>0</v>
      </c>
    </row>
    <row r="16" spans="1:11" ht="25.5" customHeight="1">
      <c r="A16" s="135">
        <f>'[1]18国有资本经营预算支出表'!A16</f>
        <v>0</v>
      </c>
      <c r="B16" s="135">
        <f>'[1]18国有资本经营预算支出表'!B16</f>
        <v>0</v>
      </c>
      <c r="C16" s="135">
        <f>'[1]18国有资本经营预算支出表'!C16</f>
        <v>0</v>
      </c>
      <c r="D16" s="135">
        <f>'[1]18国有资本经营预算支出表'!D16</f>
        <v>0</v>
      </c>
      <c r="E16" s="135">
        <f>'[1]18国有资本经营预算支出表'!E16</f>
        <v>0</v>
      </c>
      <c r="F16" s="136">
        <f>'[1]18国有资本经营预算支出表'!F16</f>
        <v>0</v>
      </c>
      <c r="G16" s="136">
        <f>'[1]18国有资本经营预算支出表'!G16</f>
        <v>0</v>
      </c>
      <c r="H16" s="136">
        <f>'[1]18国有资本经营预算支出表'!H16</f>
        <v>0</v>
      </c>
      <c r="I16" s="136">
        <f>'[1]18国有资本经营预算支出表'!I16</f>
        <v>0</v>
      </c>
      <c r="J16" s="136">
        <f>'[1]18国有资本经营预算支出表'!J16</f>
        <v>0</v>
      </c>
      <c r="K16" s="136">
        <f>'[1]18国有资本经营预算支出表'!K16</f>
        <v>0</v>
      </c>
    </row>
    <row r="17" spans="1:11" ht="25.5" customHeight="1">
      <c r="A17" s="135">
        <f>'[1]18国有资本经营预算支出表'!A17</f>
        <v>0</v>
      </c>
      <c r="B17" s="135">
        <f>'[1]18国有资本经营预算支出表'!B17</f>
        <v>0</v>
      </c>
      <c r="C17" s="135">
        <f>'[1]18国有资本经营预算支出表'!C17</f>
        <v>0</v>
      </c>
      <c r="D17" s="135">
        <f>'[1]18国有资本经营预算支出表'!D17</f>
        <v>0</v>
      </c>
      <c r="E17" s="135">
        <f>'[1]18国有资本经营预算支出表'!E17</f>
        <v>0</v>
      </c>
      <c r="F17" s="136">
        <f>'[1]18国有资本经营预算支出表'!F17</f>
        <v>0</v>
      </c>
      <c r="G17" s="136">
        <f>'[1]18国有资本经营预算支出表'!G17</f>
        <v>0</v>
      </c>
      <c r="H17" s="136">
        <f>'[1]18国有资本经营预算支出表'!H17</f>
        <v>0</v>
      </c>
      <c r="I17" s="136">
        <f>'[1]18国有资本经营预算支出表'!I17</f>
        <v>0</v>
      </c>
      <c r="J17" s="136">
        <f>'[1]18国有资本经营预算支出表'!J17</f>
        <v>0</v>
      </c>
      <c r="K17" s="136">
        <f>'[1]18国有资本经营预算支出表'!K17</f>
        <v>0</v>
      </c>
    </row>
    <row r="18" spans="1:11" ht="25.5" customHeight="1">
      <c r="A18" s="135">
        <f>'[1]18国有资本经营预算支出表'!A18</f>
        <v>0</v>
      </c>
      <c r="B18" s="135">
        <f>'[1]18国有资本经营预算支出表'!B18</f>
        <v>0</v>
      </c>
      <c r="C18" s="135">
        <f>'[1]18国有资本经营预算支出表'!C18</f>
        <v>0</v>
      </c>
      <c r="D18" s="135">
        <f>'[1]18国有资本经营预算支出表'!D18</f>
        <v>0</v>
      </c>
      <c r="E18" s="135">
        <f>'[1]18国有资本经营预算支出表'!E18</f>
        <v>0</v>
      </c>
      <c r="F18" s="136">
        <f>'[1]18国有资本经营预算支出表'!F18</f>
        <v>0</v>
      </c>
      <c r="G18" s="136">
        <f>'[1]18国有资本经营预算支出表'!G18</f>
        <v>0</v>
      </c>
      <c r="H18" s="136">
        <f>'[1]18国有资本经营预算支出表'!H18</f>
        <v>0</v>
      </c>
      <c r="I18" s="136">
        <f>'[1]18国有资本经营预算支出表'!I18</f>
        <v>0</v>
      </c>
      <c r="J18" s="136">
        <f>'[1]18国有资本经营预算支出表'!J18</f>
        <v>0</v>
      </c>
      <c r="K18" s="136">
        <f>'[1]18国有资本经营预算支出表'!K18</f>
        <v>0</v>
      </c>
    </row>
    <row r="19" spans="1:11" ht="25.5" customHeight="1">
      <c r="A19" s="135">
        <f>'[1]18国有资本经营预算支出表'!A19</f>
        <v>0</v>
      </c>
      <c r="B19" s="135">
        <f>'[1]18国有资本经营预算支出表'!B19</f>
        <v>0</v>
      </c>
      <c r="C19" s="135">
        <f>'[1]18国有资本经营预算支出表'!C19</f>
        <v>0</v>
      </c>
      <c r="D19" s="135">
        <f>'[1]18国有资本经营预算支出表'!D19</f>
        <v>0</v>
      </c>
      <c r="E19" s="135">
        <f>'[1]18国有资本经营预算支出表'!E19</f>
        <v>0</v>
      </c>
      <c r="F19" s="136">
        <f>'[1]18国有资本经营预算支出表'!F19</f>
        <v>0</v>
      </c>
      <c r="G19" s="136">
        <f>'[1]18国有资本经营预算支出表'!G19</f>
        <v>0</v>
      </c>
      <c r="H19" s="136">
        <f>'[1]18国有资本经营预算支出表'!H19</f>
        <v>0</v>
      </c>
      <c r="I19" s="136">
        <f>'[1]18国有资本经营预算支出表'!I19</f>
        <v>0</v>
      </c>
      <c r="J19" s="136">
        <f>'[1]18国有资本经营预算支出表'!J19</f>
        <v>0</v>
      </c>
      <c r="K19" s="136">
        <f>'[1]18国有资本经营预算支出表'!K19</f>
        <v>0</v>
      </c>
    </row>
    <row r="20" spans="1:11" ht="25.5" customHeight="1">
      <c r="A20" s="135">
        <f>'[1]18国有资本经营预算支出表'!A20</f>
        <v>0</v>
      </c>
      <c r="B20" s="135">
        <f>'[1]18国有资本经营预算支出表'!B20</f>
        <v>0</v>
      </c>
      <c r="C20" s="135">
        <f>'[1]18国有资本经营预算支出表'!C20</f>
        <v>0</v>
      </c>
      <c r="D20" s="135">
        <f>'[1]18国有资本经营预算支出表'!D20</f>
        <v>0</v>
      </c>
      <c r="E20" s="135">
        <f>'[1]18国有资本经营预算支出表'!E20</f>
        <v>0</v>
      </c>
      <c r="F20" s="136">
        <f>'[1]18国有资本经营预算支出表'!F20</f>
        <v>0</v>
      </c>
      <c r="G20" s="136">
        <f>'[1]18国有资本经营预算支出表'!G20</f>
        <v>0</v>
      </c>
      <c r="H20" s="136">
        <f>'[1]18国有资本经营预算支出表'!H20</f>
        <v>0</v>
      </c>
      <c r="I20" s="136">
        <f>'[1]18国有资本经营预算支出表'!I20</f>
        <v>0</v>
      </c>
      <c r="J20" s="136">
        <f>'[1]18国有资本经营预算支出表'!J20</f>
        <v>0</v>
      </c>
      <c r="K20" s="136">
        <f>'[1]18国有资本经营预算支出表'!K20</f>
        <v>0</v>
      </c>
    </row>
    <row r="21" spans="1:11" ht="25.5" customHeight="1">
      <c r="A21" s="135">
        <f>'[1]18国有资本经营预算支出表'!A21</f>
        <v>0</v>
      </c>
      <c r="B21" s="135">
        <f>'[1]18国有资本经营预算支出表'!B21</f>
        <v>0</v>
      </c>
      <c r="C21" s="135">
        <f>'[1]18国有资本经营预算支出表'!C21</f>
        <v>0</v>
      </c>
      <c r="D21" s="135">
        <f>'[1]18国有资本经营预算支出表'!D21</f>
        <v>0</v>
      </c>
      <c r="E21" s="135">
        <f>'[1]18国有资本经营预算支出表'!E21</f>
        <v>0</v>
      </c>
      <c r="F21" s="136">
        <f>'[1]18国有资本经营预算支出表'!F21</f>
        <v>0</v>
      </c>
      <c r="G21" s="136">
        <f>'[1]18国有资本经营预算支出表'!G21</f>
        <v>0</v>
      </c>
      <c r="H21" s="136">
        <f>'[1]18国有资本经营预算支出表'!H21</f>
        <v>0</v>
      </c>
      <c r="I21" s="136">
        <f>'[1]18国有资本经营预算支出表'!I21</f>
        <v>0</v>
      </c>
      <c r="J21" s="136">
        <f>'[1]18国有资本经营预算支出表'!J21</f>
        <v>0</v>
      </c>
      <c r="K21" s="136">
        <f>'[1]18国有资本经营预算支出表'!K21</f>
        <v>0</v>
      </c>
    </row>
    <row r="22" spans="1:11" ht="25.5" customHeight="1">
      <c r="A22" s="135">
        <f>'[1]18国有资本经营预算支出表'!A22</f>
        <v>0</v>
      </c>
      <c r="B22" s="135">
        <f>'[1]18国有资本经营预算支出表'!B22</f>
        <v>0</v>
      </c>
      <c r="C22" s="135">
        <f>'[1]18国有资本经营预算支出表'!C22</f>
        <v>0</v>
      </c>
      <c r="D22" s="135">
        <f>'[1]18国有资本经营预算支出表'!D22</f>
        <v>0</v>
      </c>
      <c r="E22" s="135">
        <f>'[1]18国有资本经营预算支出表'!E22</f>
        <v>0</v>
      </c>
      <c r="F22" s="136">
        <f>'[1]18国有资本经营预算支出表'!F22</f>
        <v>0</v>
      </c>
      <c r="G22" s="136">
        <f>'[1]18国有资本经营预算支出表'!G22</f>
        <v>0</v>
      </c>
      <c r="H22" s="136">
        <f>'[1]18国有资本经营预算支出表'!H22</f>
        <v>0</v>
      </c>
      <c r="I22" s="136">
        <f>'[1]18国有资本经营预算支出表'!I22</f>
        <v>0</v>
      </c>
      <c r="J22" s="136">
        <f>'[1]18国有资本经营预算支出表'!J22</f>
        <v>0</v>
      </c>
      <c r="K22" s="136">
        <f>'[1]18国有资本经营预算支出表'!K22</f>
        <v>0</v>
      </c>
    </row>
    <row r="23" spans="1:11" ht="25.5" customHeight="1">
      <c r="A23" s="135">
        <f>'[1]18国有资本经营预算支出表'!A23</f>
        <v>0</v>
      </c>
      <c r="B23" s="135">
        <f>'[1]18国有资本经营预算支出表'!B23</f>
        <v>0</v>
      </c>
      <c r="C23" s="135">
        <f>'[1]18国有资本经营预算支出表'!C23</f>
        <v>0</v>
      </c>
      <c r="D23" s="135">
        <f>'[1]18国有资本经营预算支出表'!D23</f>
        <v>0</v>
      </c>
      <c r="E23" s="135">
        <f>'[1]18国有资本经营预算支出表'!E23</f>
        <v>0</v>
      </c>
      <c r="F23" s="136">
        <f>'[1]18国有资本经营预算支出表'!F23</f>
        <v>0</v>
      </c>
      <c r="G23" s="136">
        <f>'[1]18国有资本经营预算支出表'!G23</f>
        <v>0</v>
      </c>
      <c r="H23" s="136">
        <f>'[1]18国有资本经营预算支出表'!H23</f>
        <v>0</v>
      </c>
      <c r="I23" s="136">
        <f>'[1]18国有资本经营预算支出表'!I23</f>
        <v>0</v>
      </c>
      <c r="J23" s="136">
        <f>'[1]18国有资本经营预算支出表'!J23</f>
        <v>0</v>
      </c>
      <c r="K23" s="136">
        <f>'[1]18国有资本经营预算支出表'!K23</f>
        <v>0</v>
      </c>
    </row>
    <row r="24" spans="1:11" ht="25.5" customHeight="1">
      <c r="A24" s="135">
        <f>'[1]18国有资本经营预算支出表'!A24</f>
        <v>0</v>
      </c>
      <c r="B24" s="135">
        <f>'[1]18国有资本经营预算支出表'!B24</f>
        <v>0</v>
      </c>
      <c r="C24" s="135">
        <f>'[1]18国有资本经营预算支出表'!C24</f>
        <v>0</v>
      </c>
      <c r="D24" s="135">
        <f>'[1]18国有资本经营预算支出表'!D24</f>
        <v>0</v>
      </c>
      <c r="E24" s="135">
        <f>'[1]18国有资本经营预算支出表'!E24</f>
        <v>0</v>
      </c>
      <c r="F24" s="136">
        <f>'[1]18国有资本经营预算支出表'!F24</f>
        <v>0</v>
      </c>
      <c r="G24" s="136">
        <f>'[1]18国有资本经营预算支出表'!G24</f>
        <v>0</v>
      </c>
      <c r="H24" s="136">
        <f>'[1]18国有资本经营预算支出表'!H24</f>
        <v>0</v>
      </c>
      <c r="I24" s="136">
        <f>'[1]18国有资本经营预算支出表'!I24</f>
        <v>0</v>
      </c>
      <c r="J24" s="136">
        <f>'[1]18国有资本经营预算支出表'!J24</f>
        <v>0</v>
      </c>
      <c r="K24" s="136">
        <f>'[1]18国有资本经营预算支出表'!K24</f>
        <v>0</v>
      </c>
    </row>
    <row r="25" spans="1:11" ht="25.5" customHeight="1">
      <c r="A25" s="135">
        <f>'[1]18国有资本经营预算支出表'!A25</f>
        <v>0</v>
      </c>
      <c r="B25" s="135">
        <f>'[1]18国有资本经营预算支出表'!B25</f>
        <v>0</v>
      </c>
      <c r="C25" s="135">
        <f>'[1]18国有资本经营预算支出表'!C25</f>
        <v>0</v>
      </c>
      <c r="D25" s="135">
        <f>'[1]18国有资本经营预算支出表'!D25</f>
        <v>0</v>
      </c>
      <c r="E25" s="135">
        <f>'[1]18国有资本经营预算支出表'!E25</f>
        <v>0</v>
      </c>
      <c r="F25" s="136">
        <f>'[1]18国有资本经营预算支出表'!F25</f>
        <v>0</v>
      </c>
      <c r="G25" s="136">
        <f>'[1]18国有资本经营预算支出表'!G25</f>
        <v>0</v>
      </c>
      <c r="H25" s="136">
        <f>'[1]18国有资本经营预算支出表'!H25</f>
        <v>0</v>
      </c>
      <c r="I25" s="136">
        <f>'[1]18国有资本经营预算支出表'!I25</f>
        <v>0</v>
      </c>
      <c r="J25" s="136">
        <f>'[1]18国有资本经营预算支出表'!J25</f>
        <v>0</v>
      </c>
      <c r="K25" s="136">
        <f>'[1]18国有资本经营预算支出表'!K25</f>
        <v>0</v>
      </c>
    </row>
    <row r="26" spans="1:11" ht="25.5" customHeight="1">
      <c r="A26" s="135">
        <f>'[1]18国有资本经营预算支出表'!A26</f>
        <v>0</v>
      </c>
      <c r="B26" s="135">
        <f>'[1]18国有资本经营预算支出表'!B26</f>
        <v>0</v>
      </c>
      <c r="C26" s="135">
        <f>'[1]18国有资本经营预算支出表'!C26</f>
        <v>0</v>
      </c>
      <c r="D26" s="135">
        <f>'[1]18国有资本经营预算支出表'!D26</f>
        <v>0</v>
      </c>
      <c r="E26" s="135">
        <f>'[1]18国有资本经营预算支出表'!E26</f>
        <v>0</v>
      </c>
      <c r="F26" s="136">
        <f>'[1]18国有资本经营预算支出表'!F26</f>
        <v>0</v>
      </c>
      <c r="G26" s="136">
        <f>'[1]18国有资本经营预算支出表'!G26</f>
        <v>0</v>
      </c>
      <c r="H26" s="136">
        <f>'[1]18国有资本经营预算支出表'!H26</f>
        <v>0</v>
      </c>
      <c r="I26" s="136">
        <f>'[1]18国有资本经营预算支出表'!I26</f>
        <v>0</v>
      </c>
      <c r="J26" s="136">
        <f>'[1]18国有资本经营预算支出表'!J26</f>
        <v>0</v>
      </c>
      <c r="K26" s="136">
        <f>'[1]18国有资本经营预算支出表'!K26</f>
        <v>0</v>
      </c>
    </row>
    <row r="27" spans="1:11" ht="25.5" customHeight="1">
      <c r="A27" s="135">
        <f>'[1]18国有资本经营预算支出表'!A27</f>
        <v>0</v>
      </c>
      <c r="B27" s="135">
        <f>'[1]18国有资本经营预算支出表'!B27</f>
        <v>0</v>
      </c>
      <c r="C27" s="135">
        <f>'[1]18国有资本经营预算支出表'!C27</f>
        <v>0</v>
      </c>
      <c r="D27" s="135">
        <f>'[1]18国有资本经营预算支出表'!D27</f>
        <v>0</v>
      </c>
      <c r="E27" s="135">
        <f>'[1]18国有资本经营预算支出表'!E27</f>
        <v>0</v>
      </c>
      <c r="F27" s="136">
        <f>'[1]18国有资本经营预算支出表'!F27</f>
        <v>0</v>
      </c>
      <c r="G27" s="136">
        <f>'[1]18国有资本经营预算支出表'!G27</f>
        <v>0</v>
      </c>
      <c r="H27" s="136">
        <f>'[1]18国有资本经营预算支出表'!H27</f>
        <v>0</v>
      </c>
      <c r="I27" s="136">
        <f>'[1]18国有资本经营预算支出表'!I27</f>
        <v>0</v>
      </c>
      <c r="J27" s="136">
        <f>'[1]18国有资本经营预算支出表'!J27</f>
        <v>0</v>
      </c>
      <c r="K27" s="136">
        <f>'[1]18国有资本经营预算支出表'!K27</f>
        <v>0</v>
      </c>
    </row>
    <row r="28" spans="1:11" ht="25.5" customHeight="1">
      <c r="A28" s="135">
        <f>'[1]18国有资本经营预算支出表'!A28</f>
        <v>0</v>
      </c>
      <c r="B28" s="135">
        <f>'[1]18国有资本经营预算支出表'!B28</f>
        <v>0</v>
      </c>
      <c r="C28" s="135">
        <f>'[1]18国有资本经营预算支出表'!C28</f>
        <v>0</v>
      </c>
      <c r="D28" s="135">
        <f>'[1]18国有资本经营预算支出表'!D28</f>
        <v>0</v>
      </c>
      <c r="E28" s="135">
        <f>'[1]18国有资本经营预算支出表'!E28</f>
        <v>0</v>
      </c>
      <c r="F28" s="136">
        <f>'[1]18国有资本经营预算支出表'!F28</f>
        <v>0</v>
      </c>
      <c r="G28" s="136">
        <f>'[1]18国有资本经营预算支出表'!G28</f>
        <v>0</v>
      </c>
      <c r="H28" s="136">
        <f>'[1]18国有资本经营预算支出表'!H28</f>
        <v>0</v>
      </c>
      <c r="I28" s="136">
        <f>'[1]18国有资本经营预算支出表'!I28</f>
        <v>0</v>
      </c>
      <c r="J28" s="136">
        <f>'[1]18国有资本经营预算支出表'!J28</f>
        <v>0</v>
      </c>
      <c r="K28" s="136">
        <f>'[1]18国有资本经营预算支出表'!K28</f>
        <v>0</v>
      </c>
    </row>
    <row r="29" spans="1:11" ht="25.5" customHeight="1">
      <c r="A29" s="135">
        <f>'[1]18国有资本经营预算支出表'!A29</f>
        <v>0</v>
      </c>
      <c r="B29" s="135">
        <f>'[1]18国有资本经营预算支出表'!B29</f>
        <v>0</v>
      </c>
      <c r="C29" s="135">
        <f>'[1]18国有资本经营预算支出表'!C29</f>
        <v>0</v>
      </c>
      <c r="D29" s="135">
        <f>'[1]18国有资本经营预算支出表'!D29</f>
        <v>0</v>
      </c>
      <c r="E29" s="135">
        <f>'[1]18国有资本经营预算支出表'!E29</f>
        <v>0</v>
      </c>
      <c r="F29" s="136">
        <f>'[1]18国有资本经营预算支出表'!F29</f>
        <v>0</v>
      </c>
      <c r="G29" s="136">
        <f>'[1]18国有资本经营预算支出表'!G29</f>
        <v>0</v>
      </c>
      <c r="H29" s="136">
        <f>'[1]18国有资本经营预算支出表'!H29</f>
        <v>0</v>
      </c>
      <c r="I29" s="136">
        <f>'[1]18国有资本经营预算支出表'!I29</f>
        <v>0</v>
      </c>
      <c r="J29" s="136">
        <f>'[1]18国有资本经营预算支出表'!J29</f>
        <v>0</v>
      </c>
      <c r="K29" s="136">
        <f>'[1]18国有资本经营预算支出表'!K29</f>
        <v>0</v>
      </c>
    </row>
    <row r="30" spans="1:11" ht="25.5" customHeight="1">
      <c r="A30" s="135">
        <f>'[1]18国有资本经营预算支出表'!A30</f>
        <v>0</v>
      </c>
      <c r="B30" s="135">
        <f>'[1]18国有资本经营预算支出表'!B30</f>
        <v>0</v>
      </c>
      <c r="C30" s="135">
        <f>'[1]18国有资本经营预算支出表'!C30</f>
        <v>0</v>
      </c>
      <c r="D30" s="135">
        <f>'[1]18国有资本经营预算支出表'!D30</f>
        <v>0</v>
      </c>
      <c r="E30" s="135">
        <f>'[1]18国有资本经营预算支出表'!E30</f>
        <v>0</v>
      </c>
      <c r="F30" s="136">
        <f>'[1]18国有资本经营预算支出表'!F30</f>
        <v>0</v>
      </c>
      <c r="G30" s="136">
        <f>'[1]18国有资本经营预算支出表'!G30</f>
        <v>0</v>
      </c>
      <c r="H30" s="136">
        <f>'[1]18国有资本经营预算支出表'!H30</f>
        <v>0</v>
      </c>
      <c r="I30" s="136">
        <f>'[1]18国有资本经营预算支出表'!I30</f>
        <v>0</v>
      </c>
      <c r="J30" s="136">
        <f>'[1]18国有资本经营预算支出表'!J30</f>
        <v>0</v>
      </c>
      <c r="K30" s="136">
        <f>'[1]18国有资本经营预算支出表'!K30</f>
        <v>0</v>
      </c>
    </row>
    <row r="31" spans="1:11" ht="25.5" customHeight="1">
      <c r="A31" s="135">
        <f>'[1]18国有资本经营预算支出表'!A31</f>
        <v>0</v>
      </c>
      <c r="B31" s="135">
        <f>'[1]18国有资本经营预算支出表'!B31</f>
        <v>0</v>
      </c>
      <c r="C31" s="135">
        <f>'[1]18国有资本经营预算支出表'!C31</f>
        <v>0</v>
      </c>
      <c r="D31" s="135">
        <f>'[1]18国有资本经营预算支出表'!D31</f>
        <v>0</v>
      </c>
      <c r="E31" s="135">
        <f>'[1]18国有资本经营预算支出表'!E31</f>
        <v>0</v>
      </c>
      <c r="F31" s="136">
        <f>'[1]18国有资本经营预算支出表'!F31</f>
        <v>0</v>
      </c>
      <c r="G31" s="136">
        <f>'[1]18国有资本经营预算支出表'!G31</f>
        <v>0</v>
      </c>
      <c r="H31" s="136">
        <f>'[1]18国有资本经营预算支出表'!H31</f>
        <v>0</v>
      </c>
      <c r="I31" s="136">
        <f>'[1]18国有资本经营预算支出表'!I31</f>
        <v>0</v>
      </c>
      <c r="J31" s="136">
        <f>'[1]18国有资本经营预算支出表'!J31</f>
        <v>0</v>
      </c>
      <c r="K31" s="136">
        <f>'[1]18国有资本经营预算支出表'!K31</f>
        <v>0</v>
      </c>
    </row>
    <row r="32" spans="1:11" ht="25.5" customHeight="1">
      <c r="A32" s="135">
        <f>'[1]18国有资本经营预算支出表'!A32</f>
        <v>0</v>
      </c>
      <c r="B32" s="135">
        <f>'[1]18国有资本经营预算支出表'!B32</f>
        <v>0</v>
      </c>
      <c r="C32" s="135">
        <f>'[1]18国有资本经营预算支出表'!C32</f>
        <v>0</v>
      </c>
      <c r="D32" s="135">
        <f>'[1]18国有资本经营预算支出表'!D32</f>
        <v>0</v>
      </c>
      <c r="E32" s="135">
        <f>'[1]18国有资本经营预算支出表'!E32</f>
        <v>0</v>
      </c>
      <c r="F32" s="136">
        <f>'[1]18国有资本经营预算支出表'!F32</f>
        <v>0</v>
      </c>
      <c r="G32" s="136">
        <f>'[1]18国有资本经营预算支出表'!G32</f>
        <v>0</v>
      </c>
      <c r="H32" s="136">
        <f>'[1]18国有资本经营预算支出表'!H32</f>
        <v>0</v>
      </c>
      <c r="I32" s="136">
        <f>'[1]18国有资本经营预算支出表'!I32</f>
        <v>0</v>
      </c>
      <c r="J32" s="136">
        <f>'[1]18国有资本经营预算支出表'!J32</f>
        <v>0</v>
      </c>
      <c r="K32" s="136">
        <f>'[1]18国有资本经营预算支出表'!K32</f>
        <v>0</v>
      </c>
    </row>
    <row r="33" spans="1:11" ht="25.5" customHeight="1">
      <c r="A33" s="135">
        <f>'[1]18国有资本经营预算支出表'!A33</f>
        <v>0</v>
      </c>
      <c r="B33" s="135">
        <f>'[1]18国有资本经营预算支出表'!B33</f>
        <v>0</v>
      </c>
      <c r="C33" s="135">
        <f>'[1]18国有资本经营预算支出表'!C33</f>
        <v>0</v>
      </c>
      <c r="D33" s="135">
        <f>'[1]18国有资本经营预算支出表'!D33</f>
        <v>0</v>
      </c>
      <c r="E33" s="135">
        <f>'[1]18国有资本经营预算支出表'!E33</f>
        <v>0</v>
      </c>
      <c r="F33" s="136">
        <f>'[1]18国有资本经营预算支出表'!F33</f>
        <v>0</v>
      </c>
      <c r="G33" s="136">
        <f>'[1]18国有资本经营预算支出表'!G33</f>
        <v>0</v>
      </c>
      <c r="H33" s="136">
        <f>'[1]18国有资本经营预算支出表'!H33</f>
        <v>0</v>
      </c>
      <c r="I33" s="136">
        <f>'[1]18国有资本经营预算支出表'!I33</f>
        <v>0</v>
      </c>
      <c r="J33" s="136">
        <f>'[1]18国有资本经营预算支出表'!J33</f>
        <v>0</v>
      </c>
      <c r="K33" s="136">
        <f>'[1]18国有资本经营预算支出表'!K33</f>
        <v>0</v>
      </c>
    </row>
    <row r="34" spans="1:11" ht="25.5" customHeight="1">
      <c r="A34" s="135">
        <f>'[1]18国有资本经营预算支出表'!A34</f>
        <v>0</v>
      </c>
      <c r="B34" s="135">
        <f>'[1]18国有资本经营预算支出表'!B34</f>
        <v>0</v>
      </c>
      <c r="C34" s="135">
        <f>'[1]18国有资本经营预算支出表'!C34</f>
        <v>0</v>
      </c>
      <c r="D34" s="135">
        <f>'[1]18国有资本经营预算支出表'!D34</f>
        <v>0</v>
      </c>
      <c r="E34" s="135">
        <f>'[1]18国有资本经营预算支出表'!E34</f>
        <v>0</v>
      </c>
      <c r="F34" s="136">
        <f>'[1]18国有资本经营预算支出表'!F34</f>
        <v>0</v>
      </c>
      <c r="G34" s="136">
        <f>'[1]18国有资本经营预算支出表'!G34</f>
        <v>0</v>
      </c>
      <c r="H34" s="136">
        <f>'[1]18国有资本经营预算支出表'!H34</f>
        <v>0</v>
      </c>
      <c r="I34" s="136">
        <f>'[1]18国有资本经营预算支出表'!I34</f>
        <v>0</v>
      </c>
      <c r="J34" s="136">
        <f>'[1]18国有资本经营预算支出表'!J34</f>
        <v>0</v>
      </c>
      <c r="K34" s="136">
        <f>'[1]18国有资本经营预算支出表'!K34</f>
        <v>0</v>
      </c>
    </row>
    <row r="35" spans="1:11" ht="25.5" customHeight="1">
      <c r="A35" s="135">
        <f>'[1]18国有资本经营预算支出表'!A35</f>
        <v>0</v>
      </c>
      <c r="B35" s="135">
        <f>'[1]18国有资本经营预算支出表'!B35</f>
        <v>0</v>
      </c>
      <c r="C35" s="135">
        <f>'[1]18国有资本经营预算支出表'!C35</f>
        <v>0</v>
      </c>
      <c r="D35" s="135">
        <f>'[1]18国有资本经营预算支出表'!D35</f>
        <v>0</v>
      </c>
      <c r="E35" s="135">
        <f>'[1]18国有资本经营预算支出表'!E35</f>
        <v>0</v>
      </c>
      <c r="F35" s="136">
        <f>'[1]18国有资本经营预算支出表'!F35</f>
        <v>0</v>
      </c>
      <c r="G35" s="136">
        <f>'[1]18国有资本经营预算支出表'!G35</f>
        <v>0</v>
      </c>
      <c r="H35" s="136">
        <f>'[1]18国有资本经营预算支出表'!H35</f>
        <v>0</v>
      </c>
      <c r="I35" s="136">
        <f>'[1]18国有资本经营预算支出表'!I35</f>
        <v>0</v>
      </c>
      <c r="J35" s="136">
        <f>'[1]18国有资本经营预算支出表'!J35</f>
        <v>0</v>
      </c>
      <c r="K35" s="136">
        <f>'[1]18国有资本经营预算支出表'!K35</f>
        <v>0</v>
      </c>
    </row>
    <row r="36" spans="1:11" ht="25.5" customHeight="1">
      <c r="A36" s="135">
        <f>'[1]18国有资本经营预算支出表'!A36</f>
        <v>0</v>
      </c>
      <c r="B36" s="135">
        <f>'[1]18国有资本经营预算支出表'!B36</f>
        <v>0</v>
      </c>
      <c r="C36" s="135">
        <f>'[1]18国有资本经营预算支出表'!C36</f>
        <v>0</v>
      </c>
      <c r="D36" s="135">
        <f>'[1]18国有资本经营预算支出表'!D36</f>
        <v>0</v>
      </c>
      <c r="E36" s="135">
        <f>'[1]18国有资本经营预算支出表'!E36</f>
        <v>0</v>
      </c>
      <c r="F36" s="136">
        <f>'[1]18国有资本经营预算支出表'!F36</f>
        <v>0</v>
      </c>
      <c r="G36" s="136">
        <f>'[1]18国有资本经营预算支出表'!G36</f>
        <v>0</v>
      </c>
      <c r="H36" s="136">
        <f>'[1]18国有资本经营预算支出表'!H36</f>
        <v>0</v>
      </c>
      <c r="I36" s="136">
        <f>'[1]18国有资本经营预算支出表'!I36</f>
        <v>0</v>
      </c>
      <c r="J36" s="136">
        <f>'[1]18国有资本经营预算支出表'!J36</f>
        <v>0</v>
      </c>
      <c r="K36" s="136">
        <f>'[1]18国有资本经营预算支出表'!K36</f>
        <v>0</v>
      </c>
    </row>
    <row r="37" spans="1:11" ht="25.5" customHeight="1">
      <c r="A37" s="135">
        <f>'[1]18国有资本经营预算支出表'!A37</f>
        <v>0</v>
      </c>
      <c r="B37" s="135">
        <f>'[1]18国有资本经营预算支出表'!B37</f>
        <v>0</v>
      </c>
      <c r="C37" s="135">
        <f>'[1]18国有资本经营预算支出表'!C37</f>
        <v>0</v>
      </c>
      <c r="D37" s="135">
        <f>'[1]18国有资本经营预算支出表'!D37</f>
        <v>0</v>
      </c>
      <c r="E37" s="135">
        <f>'[1]18国有资本经营预算支出表'!E37</f>
        <v>0</v>
      </c>
      <c r="F37" s="136">
        <f>'[1]18国有资本经营预算支出表'!F37</f>
        <v>0</v>
      </c>
      <c r="G37" s="136">
        <f>'[1]18国有资本经营预算支出表'!G37</f>
        <v>0</v>
      </c>
      <c r="H37" s="136">
        <f>'[1]18国有资本经营预算支出表'!H37</f>
        <v>0</v>
      </c>
      <c r="I37" s="136">
        <f>'[1]18国有资本经营预算支出表'!I37</f>
        <v>0</v>
      </c>
      <c r="J37" s="136">
        <f>'[1]18国有资本经营预算支出表'!J37</f>
        <v>0</v>
      </c>
      <c r="K37" s="136">
        <f>'[1]18国有资本经营预算支出表'!K37</f>
        <v>0</v>
      </c>
    </row>
    <row r="38" spans="1:11" ht="25.5" customHeight="1">
      <c r="A38" s="135">
        <f>'[1]18国有资本经营预算支出表'!A38</f>
        <v>0</v>
      </c>
      <c r="B38" s="135">
        <f>'[1]18国有资本经营预算支出表'!B38</f>
        <v>0</v>
      </c>
      <c r="C38" s="135">
        <f>'[1]18国有资本经营预算支出表'!C38</f>
        <v>0</v>
      </c>
      <c r="D38" s="135">
        <f>'[1]18国有资本经营预算支出表'!D38</f>
        <v>0</v>
      </c>
      <c r="E38" s="135">
        <f>'[1]18国有资本经营预算支出表'!E38</f>
        <v>0</v>
      </c>
      <c r="F38" s="136">
        <f>'[1]18国有资本经营预算支出表'!F38</f>
        <v>0</v>
      </c>
      <c r="G38" s="136">
        <f>'[1]18国有资本经营预算支出表'!G38</f>
        <v>0</v>
      </c>
      <c r="H38" s="136">
        <f>'[1]18国有资本经营预算支出表'!H38</f>
        <v>0</v>
      </c>
      <c r="I38" s="136">
        <f>'[1]18国有资本经营预算支出表'!I38</f>
        <v>0</v>
      </c>
      <c r="J38" s="136">
        <f>'[1]18国有资本经营预算支出表'!J38</f>
        <v>0</v>
      </c>
      <c r="K38" s="136">
        <f>'[1]18国有资本经营预算支出表'!K38</f>
        <v>0</v>
      </c>
    </row>
  </sheetData>
  <sheetProtection formatCells="0" formatColumns="0" formatRows="0"/>
  <mergeCells count="14">
    <mergeCell ref="D2:K2"/>
    <mergeCell ref="A4:C4"/>
    <mergeCell ref="F4:K4"/>
    <mergeCell ref="G5:J5"/>
    <mergeCell ref="H6:I6"/>
    <mergeCell ref="A5:A7"/>
    <mergeCell ref="B5:B7"/>
    <mergeCell ref="C5:C7"/>
    <mergeCell ref="D4:D7"/>
    <mergeCell ref="E4:E7"/>
    <mergeCell ref="F5:F7"/>
    <mergeCell ref="G6:G7"/>
    <mergeCell ref="J6:J7"/>
    <mergeCell ref="K5:K7"/>
  </mergeCells>
  <printOptions/>
  <pageMargins left="0.7513888888888889" right="0.7513888888888889" top="1" bottom="1" header="0.5" footer="0.5"/>
  <pageSetup fitToHeight="0" fitToWidth="1" horizontalDpi="600" verticalDpi="600" orientation="landscape" paperSize="9" scale="89"/>
</worksheet>
</file>

<file path=xl/worksheets/sheet21.xml><?xml version="1.0" encoding="utf-8"?>
<worksheet xmlns="http://schemas.openxmlformats.org/spreadsheetml/2006/main" xmlns:r="http://schemas.openxmlformats.org/officeDocument/2006/relationships">
  <sheetPr>
    <pageSetUpPr fitToPage="1"/>
  </sheetPr>
  <dimension ref="A1:U34"/>
  <sheetViews>
    <sheetView showGridLines="0" showZeros="0" view="pageBreakPreview" zoomScale="60" workbookViewId="0" topLeftCell="A1">
      <selection activeCell="Y22" sqref="Y22"/>
    </sheetView>
  </sheetViews>
  <sheetFormatPr defaultColWidth="8.75390625" defaultRowHeight="14.25"/>
  <cols>
    <col min="1" max="1" width="3.875" style="113" customWidth="1"/>
    <col min="2" max="3" width="4.375" style="113" customWidth="1"/>
    <col min="4" max="4" width="7.25390625" style="113" customWidth="1"/>
    <col min="5" max="5" width="15.375" style="113" customWidth="1"/>
    <col min="6" max="6" width="10.625" style="113" customWidth="1"/>
    <col min="7" max="21" width="7.25390625" style="113" customWidth="1"/>
    <col min="22" max="16384" width="8.75390625" style="113" customWidth="1"/>
  </cols>
  <sheetData>
    <row r="1" spans="1:21" ht="14.25" customHeight="1">
      <c r="A1" s="114"/>
      <c r="B1" s="114"/>
      <c r="C1" s="114"/>
      <c r="D1" s="114"/>
      <c r="E1" s="114"/>
      <c r="F1" s="114"/>
      <c r="G1" s="114"/>
      <c r="H1" s="114"/>
      <c r="I1" s="114"/>
      <c r="J1" s="114"/>
      <c r="K1" s="114"/>
      <c r="L1" s="114"/>
      <c r="M1" s="114"/>
      <c r="N1" s="114"/>
      <c r="O1" s="114"/>
      <c r="P1" s="114"/>
      <c r="Q1" s="114"/>
      <c r="R1" s="114"/>
      <c r="S1" s="114"/>
      <c r="T1" s="114"/>
      <c r="U1" s="125" t="s">
        <v>293</v>
      </c>
    </row>
    <row r="2" spans="1:21" ht="24.75" customHeight="1">
      <c r="A2" s="115" t="s">
        <v>294</v>
      </c>
      <c r="B2" s="115"/>
      <c r="C2" s="115"/>
      <c r="D2" s="115"/>
      <c r="E2" s="115"/>
      <c r="F2" s="115"/>
      <c r="G2" s="115"/>
      <c r="H2" s="115"/>
      <c r="I2" s="115"/>
      <c r="J2" s="115"/>
      <c r="K2" s="115"/>
      <c r="L2" s="115"/>
      <c r="M2" s="115"/>
      <c r="N2" s="115"/>
      <c r="O2" s="115"/>
      <c r="P2" s="115"/>
      <c r="Q2" s="115"/>
      <c r="R2" s="115"/>
      <c r="S2" s="115"/>
      <c r="T2" s="115"/>
      <c r="U2" s="115"/>
    </row>
    <row r="3" spans="1:21" ht="19.5" customHeight="1">
      <c r="A3" s="114"/>
      <c r="B3" s="114"/>
      <c r="C3" s="114"/>
      <c r="D3" s="114"/>
      <c r="E3" s="114"/>
      <c r="F3" s="114"/>
      <c r="G3" s="114"/>
      <c r="H3" s="114"/>
      <c r="I3" s="114"/>
      <c r="J3" s="114"/>
      <c r="K3" s="114"/>
      <c r="L3" s="114"/>
      <c r="M3" s="114"/>
      <c r="N3" s="114"/>
      <c r="O3" s="114"/>
      <c r="P3" s="114"/>
      <c r="Q3" s="114"/>
      <c r="R3" s="114"/>
      <c r="S3" s="114"/>
      <c r="T3" s="126" t="s">
        <v>132</v>
      </c>
      <c r="U3" s="126"/>
    </row>
    <row r="4" spans="1:21" ht="27.75" customHeight="1">
      <c r="A4" s="116" t="s">
        <v>158</v>
      </c>
      <c r="B4" s="117"/>
      <c r="C4" s="118"/>
      <c r="D4" s="119" t="s">
        <v>159</v>
      </c>
      <c r="E4" s="119" t="s">
        <v>160</v>
      </c>
      <c r="F4" s="119" t="s">
        <v>152</v>
      </c>
      <c r="G4" s="120" t="s">
        <v>161</v>
      </c>
      <c r="H4" s="120" t="s">
        <v>162</v>
      </c>
      <c r="I4" s="120" t="s">
        <v>163</v>
      </c>
      <c r="J4" s="120" t="s">
        <v>164</v>
      </c>
      <c r="K4" s="120" t="s">
        <v>165</v>
      </c>
      <c r="L4" s="120" t="s">
        <v>166</v>
      </c>
      <c r="M4" s="120" t="s">
        <v>167</v>
      </c>
      <c r="N4" s="120" t="s">
        <v>168</v>
      </c>
      <c r="O4" s="120" t="s">
        <v>169</v>
      </c>
      <c r="P4" s="120" t="s">
        <v>170</v>
      </c>
      <c r="Q4" s="120" t="s">
        <v>171</v>
      </c>
      <c r="R4" s="120" t="s">
        <v>172</v>
      </c>
      <c r="S4" s="120" t="s">
        <v>173</v>
      </c>
      <c r="T4" s="120" t="s">
        <v>174</v>
      </c>
      <c r="U4" s="120" t="s">
        <v>175</v>
      </c>
    </row>
    <row r="5" spans="1:21" ht="13.5" customHeight="1">
      <c r="A5" s="119" t="s">
        <v>153</v>
      </c>
      <c r="B5" s="119" t="s">
        <v>154</v>
      </c>
      <c r="C5" s="119" t="s">
        <v>155</v>
      </c>
      <c r="D5" s="121"/>
      <c r="E5" s="121"/>
      <c r="F5" s="121"/>
      <c r="G5" s="120"/>
      <c r="H5" s="120"/>
      <c r="I5" s="120"/>
      <c r="J5" s="120"/>
      <c r="K5" s="120"/>
      <c r="L5" s="120"/>
      <c r="M5" s="120"/>
      <c r="N5" s="120"/>
      <c r="O5" s="120"/>
      <c r="P5" s="120"/>
      <c r="Q5" s="120"/>
      <c r="R5" s="120"/>
      <c r="S5" s="120"/>
      <c r="T5" s="120"/>
      <c r="U5" s="120"/>
    </row>
    <row r="6" spans="1:21" ht="18" customHeight="1">
      <c r="A6" s="122"/>
      <c r="B6" s="122"/>
      <c r="C6" s="122"/>
      <c r="D6" s="122"/>
      <c r="E6" s="122"/>
      <c r="F6" s="122"/>
      <c r="G6" s="120"/>
      <c r="H6" s="120"/>
      <c r="I6" s="120"/>
      <c r="J6" s="120"/>
      <c r="K6" s="120"/>
      <c r="L6" s="120"/>
      <c r="M6" s="120"/>
      <c r="N6" s="120"/>
      <c r="O6" s="120"/>
      <c r="P6" s="120"/>
      <c r="Q6" s="120"/>
      <c r="R6" s="120"/>
      <c r="S6" s="120"/>
      <c r="T6" s="120"/>
      <c r="U6" s="120"/>
    </row>
    <row r="7" spans="1:21" s="112" customFormat="1" ht="29.25" customHeight="1">
      <c r="A7" s="123">
        <f>'[1]19专户（政府预算）'!A7</f>
        <v>0</v>
      </c>
      <c r="B7" s="123">
        <f>'[1]19专户（政府预算）'!B7</f>
        <v>0</v>
      </c>
      <c r="C7" s="123">
        <f>'[1]19专户（政府预算）'!C7</f>
        <v>0</v>
      </c>
      <c r="D7" s="123">
        <f>'[1]19专户（政府预算）'!D7</f>
        <v>0</v>
      </c>
      <c r="E7" s="123">
        <f>'[1]19专户（政府预算）'!E7</f>
        <v>0</v>
      </c>
      <c r="F7" s="124">
        <f>'[1]19专户（政府预算）'!F7</f>
        <v>0</v>
      </c>
      <c r="G7" s="124">
        <f>'[1]19专户（政府预算）'!G7</f>
        <v>0</v>
      </c>
      <c r="H7" s="124">
        <f>'[1]19专户（政府预算）'!H7</f>
        <v>0</v>
      </c>
      <c r="I7" s="124">
        <f>'[1]19专户（政府预算）'!I7</f>
        <v>0</v>
      </c>
      <c r="J7" s="124">
        <f>'[1]19专户（政府预算）'!J7</f>
        <v>0</v>
      </c>
      <c r="K7" s="124">
        <f>'[1]19专户（政府预算）'!K7</f>
        <v>0</v>
      </c>
      <c r="L7" s="124">
        <f>'[1]19专户（政府预算）'!L7</f>
        <v>0</v>
      </c>
      <c r="M7" s="124">
        <f>'[1]19专户（政府预算）'!M7</f>
        <v>0</v>
      </c>
      <c r="N7" s="124">
        <f>'[1]19专户（政府预算）'!N7</f>
        <v>0</v>
      </c>
      <c r="O7" s="124">
        <f>'[1]19专户（政府预算）'!O7</f>
        <v>0</v>
      </c>
      <c r="P7" s="124">
        <f>'[1]19专户（政府预算）'!P7</f>
        <v>0</v>
      </c>
      <c r="Q7" s="124">
        <f>'[1]19专户（政府预算）'!Q7</f>
        <v>0</v>
      </c>
      <c r="R7" s="124">
        <f>'[1]19专户（政府预算）'!R7</f>
        <v>0</v>
      </c>
      <c r="S7" s="124">
        <f>'[1]19专户（政府预算）'!S7</f>
        <v>0</v>
      </c>
      <c r="T7" s="124">
        <f>'[1]19专户（政府预算）'!T7</f>
        <v>0</v>
      </c>
      <c r="U7" s="124">
        <f>'[1]19专户（政府预算）'!U7</f>
        <v>0</v>
      </c>
    </row>
    <row r="8" spans="1:21" s="112" customFormat="1" ht="29.25" customHeight="1">
      <c r="A8" s="123">
        <f>'[1]19专户（政府预算）'!A8</f>
        <v>0</v>
      </c>
      <c r="B8" s="123">
        <f>'[1]19专户（政府预算）'!B8</f>
        <v>0</v>
      </c>
      <c r="C8" s="123">
        <f>'[1]19专户（政府预算）'!C8</f>
        <v>0</v>
      </c>
      <c r="D8" s="123">
        <f>'[1]19专户（政府预算）'!D8</f>
        <v>0</v>
      </c>
      <c r="E8" s="123">
        <f>'[1]19专户（政府预算）'!E8</f>
        <v>0</v>
      </c>
      <c r="F8" s="124">
        <f>'[1]19专户（政府预算）'!F8</f>
        <v>0</v>
      </c>
      <c r="G8" s="124">
        <f>'[1]19专户（政府预算）'!G8</f>
        <v>0</v>
      </c>
      <c r="H8" s="124">
        <f>'[1]19专户（政府预算）'!H8</f>
        <v>0</v>
      </c>
      <c r="I8" s="124">
        <f>'[1]19专户（政府预算）'!I8</f>
        <v>0</v>
      </c>
      <c r="J8" s="124">
        <f>'[1]19专户（政府预算）'!J8</f>
        <v>0</v>
      </c>
      <c r="K8" s="124">
        <f>'[1]19专户（政府预算）'!K8</f>
        <v>0</v>
      </c>
      <c r="L8" s="124">
        <f>'[1]19专户（政府预算）'!L8</f>
        <v>0</v>
      </c>
      <c r="M8" s="124">
        <f>'[1]19专户（政府预算）'!M8</f>
        <v>0</v>
      </c>
      <c r="N8" s="124">
        <f>'[1]19专户（政府预算）'!N8</f>
        <v>0</v>
      </c>
      <c r="O8" s="124">
        <f>'[1]19专户（政府预算）'!O8</f>
        <v>0</v>
      </c>
      <c r="P8" s="124">
        <f>'[1]19专户（政府预算）'!P8</f>
        <v>0</v>
      </c>
      <c r="Q8" s="124">
        <f>'[1]19专户（政府预算）'!Q8</f>
        <v>0</v>
      </c>
      <c r="R8" s="124">
        <f>'[1]19专户（政府预算）'!R8</f>
        <v>0</v>
      </c>
      <c r="S8" s="124">
        <f>'[1]19专户（政府预算）'!S8</f>
        <v>0</v>
      </c>
      <c r="T8" s="124">
        <f>'[1]19专户（政府预算）'!T8</f>
        <v>0</v>
      </c>
      <c r="U8" s="124">
        <f>'[1]19专户（政府预算）'!U8</f>
        <v>0</v>
      </c>
    </row>
    <row r="9" spans="1:21" s="112" customFormat="1" ht="29.25" customHeight="1">
      <c r="A9" s="123">
        <f>'[1]19专户（政府预算）'!A9</f>
        <v>0</v>
      </c>
      <c r="B9" s="123">
        <f>'[1]19专户（政府预算）'!B9</f>
        <v>0</v>
      </c>
      <c r="C9" s="123">
        <f>'[1]19专户（政府预算）'!C9</f>
        <v>0</v>
      </c>
      <c r="D9" s="123">
        <f>'[1]19专户（政府预算）'!D9</f>
        <v>0</v>
      </c>
      <c r="E9" s="123">
        <f>'[1]19专户（政府预算）'!E9</f>
        <v>0</v>
      </c>
      <c r="F9" s="124">
        <f>'[1]19专户（政府预算）'!F9</f>
        <v>0</v>
      </c>
      <c r="G9" s="124">
        <f>'[1]19专户（政府预算）'!G9</f>
        <v>0</v>
      </c>
      <c r="H9" s="124">
        <f>'[1]19专户（政府预算）'!H9</f>
        <v>0</v>
      </c>
      <c r="I9" s="124">
        <f>'[1]19专户（政府预算）'!I9</f>
        <v>0</v>
      </c>
      <c r="J9" s="124">
        <f>'[1]19专户（政府预算）'!J9</f>
        <v>0</v>
      </c>
      <c r="K9" s="124">
        <f>'[1]19专户（政府预算）'!K9</f>
        <v>0</v>
      </c>
      <c r="L9" s="124">
        <f>'[1]19专户（政府预算）'!L9</f>
        <v>0</v>
      </c>
      <c r="M9" s="124">
        <f>'[1]19专户（政府预算）'!M9</f>
        <v>0</v>
      </c>
      <c r="N9" s="124">
        <f>'[1]19专户（政府预算）'!N9</f>
        <v>0</v>
      </c>
      <c r="O9" s="124">
        <f>'[1]19专户（政府预算）'!O9</f>
        <v>0</v>
      </c>
      <c r="P9" s="124">
        <f>'[1]19专户（政府预算）'!P9</f>
        <v>0</v>
      </c>
      <c r="Q9" s="124">
        <f>'[1]19专户（政府预算）'!Q9</f>
        <v>0</v>
      </c>
      <c r="R9" s="124">
        <f>'[1]19专户（政府预算）'!R9</f>
        <v>0</v>
      </c>
      <c r="S9" s="124">
        <f>'[1]19专户（政府预算）'!S9</f>
        <v>0</v>
      </c>
      <c r="T9" s="124">
        <f>'[1]19专户（政府预算）'!T9</f>
        <v>0</v>
      </c>
      <c r="U9" s="124">
        <f>'[1]19专户（政府预算）'!U9</f>
        <v>0</v>
      </c>
    </row>
    <row r="10" spans="1:21" s="112" customFormat="1" ht="29.25" customHeight="1">
      <c r="A10" s="123">
        <f>'[1]19专户（政府预算）'!A10</f>
        <v>0</v>
      </c>
      <c r="B10" s="123">
        <f>'[1]19专户（政府预算）'!B10</f>
        <v>0</v>
      </c>
      <c r="C10" s="123">
        <f>'[1]19专户（政府预算）'!C10</f>
        <v>0</v>
      </c>
      <c r="D10" s="123">
        <f>'[1]19专户（政府预算）'!D10</f>
        <v>0</v>
      </c>
      <c r="E10" s="123">
        <f>'[1]19专户（政府预算）'!E10</f>
        <v>0</v>
      </c>
      <c r="F10" s="124">
        <f>'[1]19专户（政府预算）'!F10</f>
        <v>0</v>
      </c>
      <c r="G10" s="124">
        <f>'[1]19专户（政府预算）'!G10</f>
        <v>0</v>
      </c>
      <c r="H10" s="124">
        <f>'[1]19专户（政府预算）'!H10</f>
        <v>0</v>
      </c>
      <c r="I10" s="124">
        <f>'[1]19专户（政府预算）'!I10</f>
        <v>0</v>
      </c>
      <c r="J10" s="124">
        <f>'[1]19专户（政府预算）'!J10</f>
        <v>0</v>
      </c>
      <c r="K10" s="124">
        <f>'[1]19专户（政府预算）'!K10</f>
        <v>0</v>
      </c>
      <c r="L10" s="124">
        <f>'[1]19专户（政府预算）'!L10</f>
        <v>0</v>
      </c>
      <c r="M10" s="124">
        <f>'[1]19专户（政府预算）'!M10</f>
        <v>0</v>
      </c>
      <c r="N10" s="124">
        <f>'[1]19专户（政府预算）'!N10</f>
        <v>0</v>
      </c>
      <c r="O10" s="124">
        <f>'[1]19专户（政府预算）'!O10</f>
        <v>0</v>
      </c>
      <c r="P10" s="124">
        <f>'[1]19专户（政府预算）'!P10</f>
        <v>0</v>
      </c>
      <c r="Q10" s="124">
        <f>'[1]19专户（政府预算）'!Q10</f>
        <v>0</v>
      </c>
      <c r="R10" s="124">
        <f>'[1]19专户（政府预算）'!R10</f>
        <v>0</v>
      </c>
      <c r="S10" s="124">
        <f>'[1]19专户（政府预算）'!S10</f>
        <v>0</v>
      </c>
      <c r="T10" s="124">
        <f>'[1]19专户（政府预算）'!T10</f>
        <v>0</v>
      </c>
      <c r="U10" s="124">
        <f>'[1]19专户（政府预算）'!U10</f>
        <v>0</v>
      </c>
    </row>
    <row r="11" spans="1:21" s="112" customFormat="1" ht="29.25" customHeight="1">
      <c r="A11" s="123">
        <f>'[1]19专户（政府预算）'!A11</f>
        <v>0</v>
      </c>
      <c r="B11" s="123">
        <f>'[1]19专户（政府预算）'!B11</f>
        <v>0</v>
      </c>
      <c r="C11" s="123">
        <f>'[1]19专户（政府预算）'!C11</f>
        <v>0</v>
      </c>
      <c r="D11" s="123">
        <f>'[1]19专户（政府预算）'!D11</f>
        <v>0</v>
      </c>
      <c r="E11" s="123">
        <f>'[1]19专户（政府预算）'!E11</f>
        <v>0</v>
      </c>
      <c r="F11" s="124">
        <f>'[1]19专户（政府预算）'!F11</f>
        <v>0</v>
      </c>
      <c r="G11" s="124">
        <f>'[1]19专户（政府预算）'!G11</f>
        <v>0</v>
      </c>
      <c r="H11" s="124">
        <f>'[1]19专户（政府预算）'!H11</f>
        <v>0</v>
      </c>
      <c r="I11" s="124">
        <f>'[1]19专户（政府预算）'!I11</f>
        <v>0</v>
      </c>
      <c r="J11" s="124">
        <f>'[1]19专户（政府预算）'!J11</f>
        <v>0</v>
      </c>
      <c r="K11" s="124">
        <f>'[1]19专户（政府预算）'!K11</f>
        <v>0</v>
      </c>
      <c r="L11" s="124">
        <f>'[1]19专户（政府预算）'!L11</f>
        <v>0</v>
      </c>
      <c r="M11" s="124">
        <f>'[1]19专户（政府预算）'!M11</f>
        <v>0</v>
      </c>
      <c r="N11" s="124">
        <f>'[1]19专户（政府预算）'!N11</f>
        <v>0</v>
      </c>
      <c r="O11" s="124">
        <f>'[1]19专户（政府预算）'!O11</f>
        <v>0</v>
      </c>
      <c r="P11" s="124">
        <f>'[1]19专户（政府预算）'!P11</f>
        <v>0</v>
      </c>
      <c r="Q11" s="124">
        <f>'[1]19专户（政府预算）'!Q11</f>
        <v>0</v>
      </c>
      <c r="R11" s="124">
        <f>'[1]19专户（政府预算）'!R11</f>
        <v>0</v>
      </c>
      <c r="S11" s="124">
        <f>'[1]19专户（政府预算）'!S11</f>
        <v>0</v>
      </c>
      <c r="T11" s="124">
        <f>'[1]19专户（政府预算）'!T11</f>
        <v>0</v>
      </c>
      <c r="U11" s="124">
        <f>'[1]19专户（政府预算）'!U11</f>
        <v>0</v>
      </c>
    </row>
    <row r="12" spans="1:21" s="112" customFormat="1" ht="29.25" customHeight="1">
      <c r="A12" s="123">
        <f>'[1]19专户（政府预算）'!A12</f>
        <v>0</v>
      </c>
      <c r="B12" s="123">
        <f>'[1]19专户（政府预算）'!B12</f>
        <v>0</v>
      </c>
      <c r="C12" s="123">
        <f>'[1]19专户（政府预算）'!C12</f>
        <v>0</v>
      </c>
      <c r="D12" s="123">
        <f>'[1]19专户（政府预算）'!D12</f>
        <v>0</v>
      </c>
      <c r="E12" s="123">
        <f>'[1]19专户（政府预算）'!E12</f>
        <v>0</v>
      </c>
      <c r="F12" s="124">
        <f>'[1]19专户（政府预算）'!F12</f>
        <v>0</v>
      </c>
      <c r="G12" s="124">
        <f>'[1]19专户（政府预算）'!G12</f>
        <v>0</v>
      </c>
      <c r="H12" s="124">
        <f>'[1]19专户（政府预算）'!H12</f>
        <v>0</v>
      </c>
      <c r="I12" s="124">
        <f>'[1]19专户（政府预算）'!I12</f>
        <v>0</v>
      </c>
      <c r="J12" s="124">
        <f>'[1]19专户（政府预算）'!J12</f>
        <v>0</v>
      </c>
      <c r="K12" s="124">
        <f>'[1]19专户（政府预算）'!K12</f>
        <v>0</v>
      </c>
      <c r="L12" s="124">
        <f>'[1]19专户（政府预算）'!L12</f>
        <v>0</v>
      </c>
      <c r="M12" s="124">
        <f>'[1]19专户（政府预算）'!M12</f>
        <v>0</v>
      </c>
      <c r="N12" s="124">
        <f>'[1]19专户（政府预算）'!N12</f>
        <v>0</v>
      </c>
      <c r="O12" s="124">
        <f>'[1]19专户（政府预算）'!O12</f>
        <v>0</v>
      </c>
      <c r="P12" s="124">
        <f>'[1]19专户（政府预算）'!P12</f>
        <v>0</v>
      </c>
      <c r="Q12" s="124">
        <f>'[1]19专户（政府预算）'!Q12</f>
        <v>0</v>
      </c>
      <c r="R12" s="124">
        <f>'[1]19专户（政府预算）'!R12</f>
        <v>0</v>
      </c>
      <c r="S12" s="124">
        <f>'[1]19专户（政府预算）'!S12</f>
        <v>0</v>
      </c>
      <c r="T12" s="124">
        <f>'[1]19专户（政府预算）'!T12</f>
        <v>0</v>
      </c>
      <c r="U12" s="124">
        <f>'[1]19专户（政府预算）'!U12</f>
        <v>0</v>
      </c>
    </row>
    <row r="13" spans="1:21" s="112" customFormat="1" ht="29.25" customHeight="1">
      <c r="A13" s="123">
        <f>'[1]19专户（政府预算）'!A13</f>
        <v>0</v>
      </c>
      <c r="B13" s="123">
        <f>'[1]19专户（政府预算）'!B13</f>
        <v>0</v>
      </c>
      <c r="C13" s="123">
        <f>'[1]19专户（政府预算）'!C13</f>
        <v>0</v>
      </c>
      <c r="D13" s="123">
        <f>'[1]19专户（政府预算）'!D13</f>
        <v>0</v>
      </c>
      <c r="E13" s="123">
        <f>'[1]19专户（政府预算）'!E13</f>
        <v>0</v>
      </c>
      <c r="F13" s="124">
        <f>'[1]19专户（政府预算）'!F13</f>
        <v>0</v>
      </c>
      <c r="G13" s="124">
        <f>'[1]19专户（政府预算）'!G13</f>
        <v>0</v>
      </c>
      <c r="H13" s="124">
        <f>'[1]19专户（政府预算）'!H13</f>
        <v>0</v>
      </c>
      <c r="I13" s="124">
        <f>'[1]19专户（政府预算）'!I13</f>
        <v>0</v>
      </c>
      <c r="J13" s="124">
        <f>'[1]19专户（政府预算）'!J13</f>
        <v>0</v>
      </c>
      <c r="K13" s="124">
        <f>'[1]19专户（政府预算）'!K13</f>
        <v>0</v>
      </c>
      <c r="L13" s="124">
        <f>'[1]19专户（政府预算）'!L13</f>
        <v>0</v>
      </c>
      <c r="M13" s="124">
        <f>'[1]19专户（政府预算）'!M13</f>
        <v>0</v>
      </c>
      <c r="N13" s="124">
        <f>'[1]19专户（政府预算）'!N13</f>
        <v>0</v>
      </c>
      <c r="O13" s="124">
        <f>'[1]19专户（政府预算）'!O13</f>
        <v>0</v>
      </c>
      <c r="P13" s="124">
        <f>'[1]19专户（政府预算）'!P13</f>
        <v>0</v>
      </c>
      <c r="Q13" s="124">
        <f>'[1]19专户（政府预算）'!Q13</f>
        <v>0</v>
      </c>
      <c r="R13" s="124">
        <f>'[1]19专户（政府预算）'!R13</f>
        <v>0</v>
      </c>
      <c r="S13" s="124">
        <f>'[1]19专户（政府预算）'!S13</f>
        <v>0</v>
      </c>
      <c r="T13" s="124">
        <f>'[1]19专户（政府预算）'!T13</f>
        <v>0</v>
      </c>
      <c r="U13" s="124">
        <f>'[1]19专户（政府预算）'!U13</f>
        <v>0</v>
      </c>
    </row>
    <row r="14" spans="1:21" s="112" customFormat="1" ht="29.25" customHeight="1">
      <c r="A14" s="123">
        <f>'[1]19专户（政府预算）'!A14</f>
        <v>0</v>
      </c>
      <c r="B14" s="123">
        <f>'[1]19专户（政府预算）'!B14</f>
        <v>0</v>
      </c>
      <c r="C14" s="123">
        <f>'[1]19专户（政府预算）'!C14</f>
        <v>0</v>
      </c>
      <c r="D14" s="123">
        <f>'[1]19专户（政府预算）'!D14</f>
        <v>0</v>
      </c>
      <c r="E14" s="123">
        <f>'[1]19专户（政府预算）'!E14</f>
        <v>0</v>
      </c>
      <c r="F14" s="124">
        <f>'[1]19专户（政府预算）'!F14</f>
        <v>0</v>
      </c>
      <c r="G14" s="124">
        <f>'[1]19专户（政府预算）'!G14</f>
        <v>0</v>
      </c>
      <c r="H14" s="124">
        <f>'[1]19专户（政府预算）'!H14</f>
        <v>0</v>
      </c>
      <c r="I14" s="124">
        <f>'[1]19专户（政府预算）'!I14</f>
        <v>0</v>
      </c>
      <c r="J14" s="124">
        <f>'[1]19专户（政府预算）'!J14</f>
        <v>0</v>
      </c>
      <c r="K14" s="124">
        <f>'[1]19专户（政府预算）'!K14</f>
        <v>0</v>
      </c>
      <c r="L14" s="124">
        <f>'[1]19专户（政府预算）'!L14</f>
        <v>0</v>
      </c>
      <c r="M14" s="124">
        <f>'[1]19专户（政府预算）'!M14</f>
        <v>0</v>
      </c>
      <c r="N14" s="124">
        <f>'[1]19专户（政府预算）'!N14</f>
        <v>0</v>
      </c>
      <c r="O14" s="124">
        <f>'[1]19专户（政府预算）'!O14</f>
        <v>0</v>
      </c>
      <c r="P14" s="124">
        <f>'[1]19专户（政府预算）'!P14</f>
        <v>0</v>
      </c>
      <c r="Q14" s="124">
        <f>'[1]19专户（政府预算）'!Q14</f>
        <v>0</v>
      </c>
      <c r="R14" s="124">
        <f>'[1]19专户（政府预算）'!R14</f>
        <v>0</v>
      </c>
      <c r="S14" s="124">
        <f>'[1]19专户（政府预算）'!S14</f>
        <v>0</v>
      </c>
      <c r="T14" s="124">
        <f>'[1]19专户（政府预算）'!T14</f>
        <v>0</v>
      </c>
      <c r="U14" s="124">
        <f>'[1]19专户（政府预算）'!U14</f>
        <v>0</v>
      </c>
    </row>
    <row r="15" spans="1:21" s="112" customFormat="1" ht="29.25" customHeight="1">
      <c r="A15" s="123">
        <f>'[1]19专户（政府预算）'!A15</f>
        <v>0</v>
      </c>
      <c r="B15" s="123">
        <f>'[1]19专户（政府预算）'!B15</f>
        <v>0</v>
      </c>
      <c r="C15" s="123">
        <f>'[1]19专户（政府预算）'!C15</f>
        <v>0</v>
      </c>
      <c r="D15" s="123">
        <f>'[1]19专户（政府预算）'!D15</f>
        <v>0</v>
      </c>
      <c r="E15" s="123">
        <f>'[1]19专户（政府预算）'!E15</f>
        <v>0</v>
      </c>
      <c r="F15" s="124">
        <f>'[1]19专户（政府预算）'!F15</f>
        <v>0</v>
      </c>
      <c r="G15" s="124">
        <f>'[1]19专户（政府预算）'!G15</f>
        <v>0</v>
      </c>
      <c r="H15" s="124">
        <f>'[1]19专户（政府预算）'!H15</f>
        <v>0</v>
      </c>
      <c r="I15" s="124">
        <f>'[1]19专户（政府预算）'!I15</f>
        <v>0</v>
      </c>
      <c r="J15" s="124">
        <f>'[1]19专户（政府预算）'!J15</f>
        <v>0</v>
      </c>
      <c r="K15" s="124">
        <f>'[1]19专户（政府预算）'!K15</f>
        <v>0</v>
      </c>
      <c r="L15" s="124">
        <f>'[1]19专户（政府预算）'!L15</f>
        <v>0</v>
      </c>
      <c r="M15" s="124">
        <f>'[1]19专户（政府预算）'!M15</f>
        <v>0</v>
      </c>
      <c r="N15" s="124">
        <f>'[1]19专户（政府预算）'!N15</f>
        <v>0</v>
      </c>
      <c r="O15" s="124">
        <f>'[1]19专户（政府预算）'!O15</f>
        <v>0</v>
      </c>
      <c r="P15" s="124">
        <f>'[1]19专户（政府预算）'!P15</f>
        <v>0</v>
      </c>
      <c r="Q15" s="124">
        <f>'[1]19专户（政府预算）'!Q15</f>
        <v>0</v>
      </c>
      <c r="R15" s="124">
        <f>'[1]19专户（政府预算）'!R15</f>
        <v>0</v>
      </c>
      <c r="S15" s="124">
        <f>'[1]19专户（政府预算）'!S15</f>
        <v>0</v>
      </c>
      <c r="T15" s="124">
        <f>'[1]19专户（政府预算）'!T15</f>
        <v>0</v>
      </c>
      <c r="U15" s="124">
        <f>'[1]19专户（政府预算）'!U15</f>
        <v>0</v>
      </c>
    </row>
    <row r="16" spans="1:21" s="112" customFormat="1" ht="29.25" customHeight="1">
      <c r="A16" s="123">
        <f>'[1]19专户（政府预算）'!A16</f>
        <v>0</v>
      </c>
      <c r="B16" s="123">
        <f>'[1]19专户（政府预算）'!B16</f>
        <v>0</v>
      </c>
      <c r="C16" s="123">
        <f>'[1]19专户（政府预算）'!C16</f>
        <v>0</v>
      </c>
      <c r="D16" s="123">
        <f>'[1]19专户（政府预算）'!D16</f>
        <v>0</v>
      </c>
      <c r="E16" s="123">
        <f>'[1]19专户（政府预算）'!E16</f>
        <v>0</v>
      </c>
      <c r="F16" s="124">
        <f>'[1]19专户（政府预算）'!F16</f>
        <v>0</v>
      </c>
      <c r="G16" s="124">
        <f>'[1]19专户（政府预算）'!G16</f>
        <v>0</v>
      </c>
      <c r="H16" s="124">
        <f>'[1]19专户（政府预算）'!H16</f>
        <v>0</v>
      </c>
      <c r="I16" s="124">
        <f>'[1]19专户（政府预算）'!I16</f>
        <v>0</v>
      </c>
      <c r="J16" s="124">
        <f>'[1]19专户（政府预算）'!J16</f>
        <v>0</v>
      </c>
      <c r="K16" s="124">
        <f>'[1]19专户（政府预算）'!K16</f>
        <v>0</v>
      </c>
      <c r="L16" s="124">
        <f>'[1]19专户（政府预算）'!L16</f>
        <v>0</v>
      </c>
      <c r="M16" s="124">
        <f>'[1]19专户（政府预算）'!M16</f>
        <v>0</v>
      </c>
      <c r="N16" s="124">
        <f>'[1]19专户（政府预算）'!N16</f>
        <v>0</v>
      </c>
      <c r="O16" s="124">
        <f>'[1]19专户（政府预算）'!O16</f>
        <v>0</v>
      </c>
      <c r="P16" s="124">
        <f>'[1]19专户（政府预算）'!P16</f>
        <v>0</v>
      </c>
      <c r="Q16" s="124">
        <f>'[1]19专户（政府预算）'!Q16</f>
        <v>0</v>
      </c>
      <c r="R16" s="124">
        <f>'[1]19专户（政府预算）'!R16</f>
        <v>0</v>
      </c>
      <c r="S16" s="124">
        <f>'[1]19专户（政府预算）'!S16</f>
        <v>0</v>
      </c>
      <c r="T16" s="124">
        <f>'[1]19专户（政府预算）'!T16</f>
        <v>0</v>
      </c>
      <c r="U16" s="124">
        <f>'[1]19专户（政府预算）'!U16</f>
        <v>0</v>
      </c>
    </row>
    <row r="17" spans="1:21" s="112" customFormat="1" ht="29.25" customHeight="1">
      <c r="A17" s="123">
        <f>'[1]19专户（政府预算）'!A17</f>
        <v>0</v>
      </c>
      <c r="B17" s="123">
        <f>'[1]19专户（政府预算）'!B17</f>
        <v>0</v>
      </c>
      <c r="C17" s="123">
        <f>'[1]19专户（政府预算）'!C17</f>
        <v>0</v>
      </c>
      <c r="D17" s="123">
        <f>'[1]19专户（政府预算）'!D17</f>
        <v>0</v>
      </c>
      <c r="E17" s="123">
        <f>'[1]19专户（政府预算）'!E17</f>
        <v>0</v>
      </c>
      <c r="F17" s="124">
        <f>'[1]19专户（政府预算）'!F17</f>
        <v>0</v>
      </c>
      <c r="G17" s="124">
        <f>'[1]19专户（政府预算）'!G17</f>
        <v>0</v>
      </c>
      <c r="H17" s="124">
        <f>'[1]19专户（政府预算）'!H17</f>
        <v>0</v>
      </c>
      <c r="I17" s="124">
        <f>'[1]19专户（政府预算）'!I17</f>
        <v>0</v>
      </c>
      <c r="J17" s="124">
        <f>'[1]19专户（政府预算）'!J17</f>
        <v>0</v>
      </c>
      <c r="K17" s="124">
        <f>'[1]19专户（政府预算）'!K17</f>
        <v>0</v>
      </c>
      <c r="L17" s="124">
        <f>'[1]19专户（政府预算）'!L17</f>
        <v>0</v>
      </c>
      <c r="M17" s="124">
        <f>'[1]19专户（政府预算）'!M17</f>
        <v>0</v>
      </c>
      <c r="N17" s="124">
        <f>'[1]19专户（政府预算）'!N17</f>
        <v>0</v>
      </c>
      <c r="O17" s="124">
        <f>'[1]19专户（政府预算）'!O17</f>
        <v>0</v>
      </c>
      <c r="P17" s="124">
        <f>'[1]19专户（政府预算）'!P17</f>
        <v>0</v>
      </c>
      <c r="Q17" s="124">
        <f>'[1]19专户（政府预算）'!Q17</f>
        <v>0</v>
      </c>
      <c r="R17" s="124">
        <f>'[1]19专户（政府预算）'!R17</f>
        <v>0</v>
      </c>
      <c r="S17" s="124">
        <f>'[1]19专户（政府预算）'!S17</f>
        <v>0</v>
      </c>
      <c r="T17" s="124">
        <f>'[1]19专户（政府预算）'!T17</f>
        <v>0</v>
      </c>
      <c r="U17" s="124">
        <f>'[1]19专户（政府预算）'!U17</f>
        <v>0</v>
      </c>
    </row>
    <row r="18" spans="1:21" s="112" customFormat="1" ht="29.25" customHeight="1">
      <c r="A18" s="123">
        <f>'[1]19专户（政府预算）'!A18</f>
        <v>0</v>
      </c>
      <c r="B18" s="123">
        <f>'[1]19专户（政府预算）'!B18</f>
        <v>0</v>
      </c>
      <c r="C18" s="123">
        <f>'[1]19专户（政府预算）'!C18</f>
        <v>0</v>
      </c>
      <c r="D18" s="123">
        <f>'[1]19专户（政府预算）'!D18</f>
        <v>0</v>
      </c>
      <c r="E18" s="123">
        <f>'[1]19专户（政府预算）'!E18</f>
        <v>0</v>
      </c>
      <c r="F18" s="124">
        <f>'[1]19专户（政府预算）'!F18</f>
        <v>0</v>
      </c>
      <c r="G18" s="124">
        <f>'[1]19专户（政府预算）'!G18</f>
        <v>0</v>
      </c>
      <c r="H18" s="124">
        <f>'[1]19专户（政府预算）'!H18</f>
        <v>0</v>
      </c>
      <c r="I18" s="124">
        <f>'[1]19专户（政府预算）'!I18</f>
        <v>0</v>
      </c>
      <c r="J18" s="124">
        <f>'[1]19专户（政府预算）'!J18</f>
        <v>0</v>
      </c>
      <c r="K18" s="124">
        <f>'[1]19专户（政府预算）'!K18</f>
        <v>0</v>
      </c>
      <c r="L18" s="124">
        <f>'[1]19专户（政府预算）'!L18</f>
        <v>0</v>
      </c>
      <c r="M18" s="124">
        <f>'[1]19专户（政府预算）'!M18</f>
        <v>0</v>
      </c>
      <c r="N18" s="124">
        <f>'[1]19专户（政府预算）'!N18</f>
        <v>0</v>
      </c>
      <c r="O18" s="124">
        <f>'[1]19专户（政府预算）'!O18</f>
        <v>0</v>
      </c>
      <c r="P18" s="124">
        <f>'[1]19专户（政府预算）'!P18</f>
        <v>0</v>
      </c>
      <c r="Q18" s="124">
        <f>'[1]19专户（政府预算）'!Q18</f>
        <v>0</v>
      </c>
      <c r="R18" s="124">
        <f>'[1]19专户（政府预算）'!R18</f>
        <v>0</v>
      </c>
      <c r="S18" s="124">
        <f>'[1]19专户（政府预算）'!S18</f>
        <v>0</v>
      </c>
      <c r="T18" s="124">
        <f>'[1]19专户（政府预算）'!T18</f>
        <v>0</v>
      </c>
      <c r="U18" s="124">
        <f>'[1]19专户（政府预算）'!U18</f>
        <v>0</v>
      </c>
    </row>
    <row r="19" spans="1:21" s="112" customFormat="1" ht="29.25" customHeight="1">
      <c r="A19" s="123">
        <f>'[1]19专户（政府预算）'!A19</f>
        <v>0</v>
      </c>
      <c r="B19" s="123">
        <f>'[1]19专户（政府预算）'!B19</f>
        <v>0</v>
      </c>
      <c r="C19" s="123">
        <f>'[1]19专户（政府预算）'!C19</f>
        <v>0</v>
      </c>
      <c r="D19" s="123">
        <f>'[1]19专户（政府预算）'!D19</f>
        <v>0</v>
      </c>
      <c r="E19" s="123">
        <f>'[1]19专户（政府预算）'!E19</f>
        <v>0</v>
      </c>
      <c r="F19" s="124">
        <f>'[1]19专户（政府预算）'!F19</f>
        <v>0</v>
      </c>
      <c r="G19" s="124">
        <f>'[1]19专户（政府预算）'!G19</f>
        <v>0</v>
      </c>
      <c r="H19" s="124">
        <f>'[1]19专户（政府预算）'!H19</f>
        <v>0</v>
      </c>
      <c r="I19" s="124">
        <f>'[1]19专户（政府预算）'!I19</f>
        <v>0</v>
      </c>
      <c r="J19" s="124">
        <f>'[1]19专户（政府预算）'!J19</f>
        <v>0</v>
      </c>
      <c r="K19" s="124">
        <f>'[1]19专户（政府预算）'!K19</f>
        <v>0</v>
      </c>
      <c r="L19" s="124">
        <f>'[1]19专户（政府预算）'!L19</f>
        <v>0</v>
      </c>
      <c r="M19" s="124">
        <f>'[1]19专户（政府预算）'!M19</f>
        <v>0</v>
      </c>
      <c r="N19" s="124">
        <f>'[1]19专户（政府预算）'!N19</f>
        <v>0</v>
      </c>
      <c r="O19" s="124">
        <f>'[1]19专户（政府预算）'!O19</f>
        <v>0</v>
      </c>
      <c r="P19" s="124">
        <f>'[1]19专户（政府预算）'!P19</f>
        <v>0</v>
      </c>
      <c r="Q19" s="124">
        <f>'[1]19专户（政府预算）'!Q19</f>
        <v>0</v>
      </c>
      <c r="R19" s="124">
        <f>'[1]19专户（政府预算）'!R19</f>
        <v>0</v>
      </c>
      <c r="S19" s="124">
        <f>'[1]19专户（政府预算）'!S19</f>
        <v>0</v>
      </c>
      <c r="T19" s="124">
        <f>'[1]19专户（政府预算）'!T19</f>
        <v>0</v>
      </c>
      <c r="U19" s="124">
        <f>'[1]19专户（政府预算）'!U19</f>
        <v>0</v>
      </c>
    </row>
    <row r="20" spans="1:21" s="112" customFormat="1" ht="29.25" customHeight="1">
      <c r="A20" s="123">
        <f>'[1]19专户（政府预算）'!A20</f>
        <v>0</v>
      </c>
      <c r="B20" s="123">
        <f>'[1]19专户（政府预算）'!B20</f>
        <v>0</v>
      </c>
      <c r="C20" s="123">
        <f>'[1]19专户（政府预算）'!C20</f>
        <v>0</v>
      </c>
      <c r="D20" s="123">
        <f>'[1]19专户（政府预算）'!D20</f>
        <v>0</v>
      </c>
      <c r="E20" s="123">
        <f>'[1]19专户（政府预算）'!E20</f>
        <v>0</v>
      </c>
      <c r="F20" s="124">
        <f>'[1]19专户（政府预算）'!F20</f>
        <v>0</v>
      </c>
      <c r="G20" s="124">
        <f>'[1]19专户（政府预算）'!G20</f>
        <v>0</v>
      </c>
      <c r="H20" s="124">
        <f>'[1]19专户（政府预算）'!H20</f>
        <v>0</v>
      </c>
      <c r="I20" s="124">
        <f>'[1]19专户（政府预算）'!I20</f>
        <v>0</v>
      </c>
      <c r="J20" s="124">
        <f>'[1]19专户（政府预算）'!J20</f>
        <v>0</v>
      </c>
      <c r="K20" s="124">
        <f>'[1]19专户（政府预算）'!K20</f>
        <v>0</v>
      </c>
      <c r="L20" s="124">
        <f>'[1]19专户（政府预算）'!L20</f>
        <v>0</v>
      </c>
      <c r="M20" s="124">
        <f>'[1]19专户（政府预算）'!M20</f>
        <v>0</v>
      </c>
      <c r="N20" s="124">
        <f>'[1]19专户（政府预算）'!N20</f>
        <v>0</v>
      </c>
      <c r="O20" s="124">
        <f>'[1]19专户（政府预算）'!O20</f>
        <v>0</v>
      </c>
      <c r="P20" s="124">
        <f>'[1]19专户（政府预算）'!P20</f>
        <v>0</v>
      </c>
      <c r="Q20" s="124">
        <f>'[1]19专户（政府预算）'!Q20</f>
        <v>0</v>
      </c>
      <c r="R20" s="124">
        <f>'[1]19专户（政府预算）'!R20</f>
        <v>0</v>
      </c>
      <c r="S20" s="124">
        <f>'[1]19专户（政府预算）'!S20</f>
        <v>0</v>
      </c>
      <c r="T20" s="124">
        <f>'[1]19专户（政府预算）'!T20</f>
        <v>0</v>
      </c>
      <c r="U20" s="124">
        <f>'[1]19专户（政府预算）'!U20</f>
        <v>0</v>
      </c>
    </row>
    <row r="21" spans="1:21" s="112" customFormat="1" ht="29.25" customHeight="1">
      <c r="A21" s="123">
        <f>'[1]19专户（政府预算）'!A21</f>
        <v>0</v>
      </c>
      <c r="B21" s="123">
        <f>'[1]19专户（政府预算）'!B21</f>
        <v>0</v>
      </c>
      <c r="C21" s="123">
        <f>'[1]19专户（政府预算）'!C21</f>
        <v>0</v>
      </c>
      <c r="D21" s="123">
        <f>'[1]19专户（政府预算）'!D21</f>
        <v>0</v>
      </c>
      <c r="E21" s="123">
        <f>'[1]19专户（政府预算）'!E21</f>
        <v>0</v>
      </c>
      <c r="F21" s="124">
        <f>'[1]19专户（政府预算）'!F21</f>
        <v>0</v>
      </c>
      <c r="G21" s="124">
        <f>'[1]19专户（政府预算）'!G21</f>
        <v>0</v>
      </c>
      <c r="H21" s="124">
        <f>'[1]19专户（政府预算）'!H21</f>
        <v>0</v>
      </c>
      <c r="I21" s="124">
        <f>'[1]19专户（政府预算）'!I21</f>
        <v>0</v>
      </c>
      <c r="J21" s="124">
        <f>'[1]19专户（政府预算）'!J21</f>
        <v>0</v>
      </c>
      <c r="K21" s="124">
        <f>'[1]19专户（政府预算）'!K21</f>
        <v>0</v>
      </c>
      <c r="L21" s="124">
        <f>'[1]19专户（政府预算）'!L21</f>
        <v>0</v>
      </c>
      <c r="M21" s="124">
        <f>'[1]19专户（政府预算）'!M21</f>
        <v>0</v>
      </c>
      <c r="N21" s="124">
        <f>'[1]19专户（政府预算）'!N21</f>
        <v>0</v>
      </c>
      <c r="O21" s="124">
        <f>'[1]19专户（政府预算）'!O21</f>
        <v>0</v>
      </c>
      <c r="P21" s="124">
        <f>'[1]19专户（政府预算）'!P21</f>
        <v>0</v>
      </c>
      <c r="Q21" s="124">
        <f>'[1]19专户（政府预算）'!Q21</f>
        <v>0</v>
      </c>
      <c r="R21" s="124">
        <f>'[1]19专户（政府预算）'!R21</f>
        <v>0</v>
      </c>
      <c r="S21" s="124">
        <f>'[1]19专户（政府预算）'!S21</f>
        <v>0</v>
      </c>
      <c r="T21" s="124">
        <f>'[1]19专户（政府预算）'!T21</f>
        <v>0</v>
      </c>
      <c r="U21" s="124">
        <f>'[1]19专户（政府预算）'!U21</f>
        <v>0</v>
      </c>
    </row>
    <row r="22" spans="1:21" s="112" customFormat="1" ht="29.25" customHeight="1">
      <c r="A22" s="123">
        <f>'[1]19专户（政府预算）'!A22</f>
        <v>0</v>
      </c>
      <c r="B22" s="123">
        <f>'[1]19专户（政府预算）'!B22</f>
        <v>0</v>
      </c>
      <c r="C22" s="123">
        <f>'[1]19专户（政府预算）'!C22</f>
        <v>0</v>
      </c>
      <c r="D22" s="123">
        <f>'[1]19专户（政府预算）'!D22</f>
        <v>0</v>
      </c>
      <c r="E22" s="123">
        <f>'[1]19专户（政府预算）'!E22</f>
        <v>0</v>
      </c>
      <c r="F22" s="124">
        <f>'[1]19专户（政府预算）'!F22</f>
        <v>0</v>
      </c>
      <c r="G22" s="124">
        <f>'[1]19专户（政府预算）'!G22</f>
        <v>0</v>
      </c>
      <c r="H22" s="124">
        <f>'[1]19专户（政府预算）'!H22</f>
        <v>0</v>
      </c>
      <c r="I22" s="124">
        <f>'[1]19专户（政府预算）'!I22</f>
        <v>0</v>
      </c>
      <c r="J22" s="124">
        <f>'[1]19专户（政府预算）'!J22</f>
        <v>0</v>
      </c>
      <c r="K22" s="124">
        <f>'[1]19专户（政府预算）'!K22</f>
        <v>0</v>
      </c>
      <c r="L22" s="124">
        <f>'[1]19专户（政府预算）'!L22</f>
        <v>0</v>
      </c>
      <c r="M22" s="124">
        <f>'[1]19专户（政府预算）'!M22</f>
        <v>0</v>
      </c>
      <c r="N22" s="124">
        <f>'[1]19专户（政府预算）'!N22</f>
        <v>0</v>
      </c>
      <c r="O22" s="124">
        <f>'[1]19专户（政府预算）'!O22</f>
        <v>0</v>
      </c>
      <c r="P22" s="124">
        <f>'[1]19专户（政府预算）'!P22</f>
        <v>0</v>
      </c>
      <c r="Q22" s="124">
        <f>'[1]19专户（政府预算）'!Q22</f>
        <v>0</v>
      </c>
      <c r="R22" s="124">
        <f>'[1]19专户（政府预算）'!R22</f>
        <v>0</v>
      </c>
      <c r="S22" s="124">
        <f>'[1]19专户（政府预算）'!S22</f>
        <v>0</v>
      </c>
      <c r="T22" s="124">
        <f>'[1]19专户（政府预算）'!T22</f>
        <v>0</v>
      </c>
      <c r="U22" s="124">
        <f>'[1]19专户（政府预算）'!U22</f>
        <v>0</v>
      </c>
    </row>
    <row r="23" spans="1:21" s="112" customFormat="1" ht="29.25" customHeight="1">
      <c r="A23" s="123">
        <f>'[1]19专户（政府预算）'!A23</f>
        <v>0</v>
      </c>
      <c r="B23" s="123">
        <f>'[1]19专户（政府预算）'!B23</f>
        <v>0</v>
      </c>
      <c r="C23" s="123">
        <f>'[1]19专户（政府预算）'!C23</f>
        <v>0</v>
      </c>
      <c r="D23" s="123">
        <f>'[1]19专户（政府预算）'!D23</f>
        <v>0</v>
      </c>
      <c r="E23" s="123">
        <f>'[1]19专户（政府预算）'!E23</f>
        <v>0</v>
      </c>
      <c r="F23" s="124">
        <f>'[1]19专户（政府预算）'!F23</f>
        <v>0</v>
      </c>
      <c r="G23" s="124">
        <f>'[1]19专户（政府预算）'!G23</f>
        <v>0</v>
      </c>
      <c r="H23" s="124">
        <f>'[1]19专户（政府预算）'!H23</f>
        <v>0</v>
      </c>
      <c r="I23" s="124">
        <f>'[1]19专户（政府预算）'!I23</f>
        <v>0</v>
      </c>
      <c r="J23" s="124">
        <f>'[1]19专户（政府预算）'!J23</f>
        <v>0</v>
      </c>
      <c r="K23" s="124">
        <f>'[1]19专户（政府预算）'!K23</f>
        <v>0</v>
      </c>
      <c r="L23" s="124">
        <f>'[1]19专户（政府预算）'!L23</f>
        <v>0</v>
      </c>
      <c r="M23" s="124">
        <f>'[1]19专户（政府预算）'!M23</f>
        <v>0</v>
      </c>
      <c r="N23" s="124">
        <f>'[1]19专户（政府预算）'!N23</f>
        <v>0</v>
      </c>
      <c r="O23" s="124">
        <f>'[1]19专户（政府预算）'!O23</f>
        <v>0</v>
      </c>
      <c r="P23" s="124">
        <f>'[1]19专户（政府预算）'!P23</f>
        <v>0</v>
      </c>
      <c r="Q23" s="124">
        <f>'[1]19专户（政府预算）'!Q23</f>
        <v>0</v>
      </c>
      <c r="R23" s="124">
        <f>'[1]19专户（政府预算）'!R23</f>
        <v>0</v>
      </c>
      <c r="S23" s="124">
        <f>'[1]19专户（政府预算）'!S23</f>
        <v>0</v>
      </c>
      <c r="T23" s="124">
        <f>'[1]19专户（政府预算）'!T23</f>
        <v>0</v>
      </c>
      <c r="U23" s="124">
        <f>'[1]19专户（政府预算）'!U23</f>
        <v>0</v>
      </c>
    </row>
    <row r="24" spans="1:21" s="112" customFormat="1" ht="29.25" customHeight="1">
      <c r="A24" s="123">
        <f>'[1]19专户（政府预算）'!A24</f>
        <v>0</v>
      </c>
      <c r="B24" s="123">
        <f>'[1]19专户（政府预算）'!B24</f>
        <v>0</v>
      </c>
      <c r="C24" s="123">
        <f>'[1]19专户（政府预算）'!C24</f>
        <v>0</v>
      </c>
      <c r="D24" s="123">
        <f>'[1]19专户（政府预算）'!D24</f>
        <v>0</v>
      </c>
      <c r="E24" s="123">
        <f>'[1]19专户（政府预算）'!E24</f>
        <v>0</v>
      </c>
      <c r="F24" s="124">
        <f>'[1]19专户（政府预算）'!F24</f>
        <v>0</v>
      </c>
      <c r="G24" s="124">
        <f>'[1]19专户（政府预算）'!G24</f>
        <v>0</v>
      </c>
      <c r="H24" s="124">
        <f>'[1]19专户（政府预算）'!H24</f>
        <v>0</v>
      </c>
      <c r="I24" s="124">
        <f>'[1]19专户（政府预算）'!I24</f>
        <v>0</v>
      </c>
      <c r="J24" s="124">
        <f>'[1]19专户（政府预算）'!J24</f>
        <v>0</v>
      </c>
      <c r="K24" s="124">
        <f>'[1]19专户（政府预算）'!K24</f>
        <v>0</v>
      </c>
      <c r="L24" s="124">
        <f>'[1]19专户（政府预算）'!L24</f>
        <v>0</v>
      </c>
      <c r="M24" s="124">
        <f>'[1]19专户（政府预算）'!M24</f>
        <v>0</v>
      </c>
      <c r="N24" s="124">
        <f>'[1]19专户（政府预算）'!N24</f>
        <v>0</v>
      </c>
      <c r="O24" s="124">
        <f>'[1]19专户（政府预算）'!O24</f>
        <v>0</v>
      </c>
      <c r="P24" s="124">
        <f>'[1]19专户（政府预算）'!P24</f>
        <v>0</v>
      </c>
      <c r="Q24" s="124">
        <f>'[1]19专户（政府预算）'!Q24</f>
        <v>0</v>
      </c>
      <c r="R24" s="124">
        <f>'[1]19专户（政府预算）'!R24</f>
        <v>0</v>
      </c>
      <c r="S24" s="124">
        <f>'[1]19专户（政府预算）'!S24</f>
        <v>0</v>
      </c>
      <c r="T24" s="124">
        <f>'[1]19专户（政府预算）'!T24</f>
        <v>0</v>
      </c>
      <c r="U24" s="124">
        <f>'[1]19专户（政府预算）'!U24</f>
        <v>0</v>
      </c>
    </row>
    <row r="25" spans="1:21" s="112" customFormat="1" ht="29.25" customHeight="1">
      <c r="A25" s="123">
        <f>'[1]19专户（政府预算）'!A25</f>
        <v>0</v>
      </c>
      <c r="B25" s="123">
        <f>'[1]19专户（政府预算）'!B25</f>
        <v>0</v>
      </c>
      <c r="C25" s="123">
        <f>'[1]19专户（政府预算）'!C25</f>
        <v>0</v>
      </c>
      <c r="D25" s="123">
        <f>'[1]19专户（政府预算）'!D25</f>
        <v>0</v>
      </c>
      <c r="E25" s="123">
        <f>'[1]19专户（政府预算）'!E25</f>
        <v>0</v>
      </c>
      <c r="F25" s="124">
        <f>'[1]19专户（政府预算）'!F25</f>
        <v>0</v>
      </c>
      <c r="G25" s="124">
        <f>'[1]19专户（政府预算）'!G25</f>
        <v>0</v>
      </c>
      <c r="H25" s="124">
        <f>'[1]19专户（政府预算）'!H25</f>
        <v>0</v>
      </c>
      <c r="I25" s="124">
        <f>'[1]19专户（政府预算）'!I25</f>
        <v>0</v>
      </c>
      <c r="J25" s="124">
        <f>'[1]19专户（政府预算）'!J25</f>
        <v>0</v>
      </c>
      <c r="K25" s="124">
        <f>'[1]19专户（政府预算）'!K25</f>
        <v>0</v>
      </c>
      <c r="L25" s="124">
        <f>'[1]19专户（政府预算）'!L25</f>
        <v>0</v>
      </c>
      <c r="M25" s="124">
        <f>'[1]19专户（政府预算）'!M25</f>
        <v>0</v>
      </c>
      <c r="N25" s="124">
        <f>'[1]19专户（政府预算）'!N25</f>
        <v>0</v>
      </c>
      <c r="O25" s="124">
        <f>'[1]19专户（政府预算）'!O25</f>
        <v>0</v>
      </c>
      <c r="P25" s="124">
        <f>'[1]19专户（政府预算）'!P25</f>
        <v>0</v>
      </c>
      <c r="Q25" s="124">
        <f>'[1]19专户（政府预算）'!Q25</f>
        <v>0</v>
      </c>
      <c r="R25" s="124">
        <f>'[1]19专户（政府预算）'!R25</f>
        <v>0</v>
      </c>
      <c r="S25" s="124">
        <f>'[1]19专户（政府预算）'!S25</f>
        <v>0</v>
      </c>
      <c r="T25" s="124">
        <f>'[1]19专户（政府预算）'!T25</f>
        <v>0</v>
      </c>
      <c r="U25" s="124">
        <f>'[1]19专户（政府预算）'!U25</f>
        <v>0</v>
      </c>
    </row>
    <row r="26" spans="1:21" s="112" customFormat="1" ht="29.25" customHeight="1">
      <c r="A26" s="123">
        <f>'[1]19专户（政府预算）'!A26</f>
        <v>0</v>
      </c>
      <c r="B26" s="123">
        <f>'[1]19专户（政府预算）'!B26</f>
        <v>0</v>
      </c>
      <c r="C26" s="123">
        <f>'[1]19专户（政府预算）'!C26</f>
        <v>0</v>
      </c>
      <c r="D26" s="123">
        <f>'[1]19专户（政府预算）'!D26</f>
        <v>0</v>
      </c>
      <c r="E26" s="123">
        <f>'[1]19专户（政府预算）'!E26</f>
        <v>0</v>
      </c>
      <c r="F26" s="124">
        <f>'[1]19专户（政府预算）'!F26</f>
        <v>0</v>
      </c>
      <c r="G26" s="124">
        <f>'[1]19专户（政府预算）'!G26</f>
        <v>0</v>
      </c>
      <c r="H26" s="124">
        <f>'[1]19专户（政府预算）'!H26</f>
        <v>0</v>
      </c>
      <c r="I26" s="124">
        <f>'[1]19专户（政府预算）'!I26</f>
        <v>0</v>
      </c>
      <c r="J26" s="124">
        <f>'[1]19专户（政府预算）'!J26</f>
        <v>0</v>
      </c>
      <c r="K26" s="124">
        <f>'[1]19专户（政府预算）'!K26</f>
        <v>0</v>
      </c>
      <c r="L26" s="124">
        <f>'[1]19专户（政府预算）'!L26</f>
        <v>0</v>
      </c>
      <c r="M26" s="124">
        <f>'[1]19专户（政府预算）'!M26</f>
        <v>0</v>
      </c>
      <c r="N26" s="124">
        <f>'[1]19专户（政府预算）'!N26</f>
        <v>0</v>
      </c>
      <c r="O26" s="124">
        <f>'[1]19专户（政府预算）'!O26</f>
        <v>0</v>
      </c>
      <c r="P26" s="124">
        <f>'[1]19专户（政府预算）'!P26</f>
        <v>0</v>
      </c>
      <c r="Q26" s="124">
        <f>'[1]19专户（政府预算）'!Q26</f>
        <v>0</v>
      </c>
      <c r="R26" s="124">
        <f>'[1]19专户（政府预算）'!R26</f>
        <v>0</v>
      </c>
      <c r="S26" s="124">
        <f>'[1]19专户（政府预算）'!S26</f>
        <v>0</v>
      </c>
      <c r="T26" s="124">
        <f>'[1]19专户（政府预算）'!T26</f>
        <v>0</v>
      </c>
      <c r="U26" s="124">
        <f>'[1]19专户（政府预算）'!U26</f>
        <v>0</v>
      </c>
    </row>
    <row r="27" spans="1:21" s="112" customFormat="1" ht="29.25" customHeight="1">
      <c r="A27" s="123">
        <f>'[1]19专户（政府预算）'!A27</f>
        <v>0</v>
      </c>
      <c r="B27" s="123">
        <f>'[1]19专户（政府预算）'!B27</f>
        <v>0</v>
      </c>
      <c r="C27" s="123">
        <f>'[1]19专户（政府预算）'!C27</f>
        <v>0</v>
      </c>
      <c r="D27" s="123">
        <f>'[1]19专户（政府预算）'!D27</f>
        <v>0</v>
      </c>
      <c r="E27" s="123">
        <f>'[1]19专户（政府预算）'!E27</f>
        <v>0</v>
      </c>
      <c r="F27" s="124">
        <f>'[1]19专户（政府预算）'!F27</f>
        <v>0</v>
      </c>
      <c r="G27" s="124">
        <f>'[1]19专户（政府预算）'!G27</f>
        <v>0</v>
      </c>
      <c r="H27" s="124">
        <f>'[1]19专户（政府预算）'!H27</f>
        <v>0</v>
      </c>
      <c r="I27" s="124">
        <f>'[1]19专户（政府预算）'!I27</f>
        <v>0</v>
      </c>
      <c r="J27" s="124">
        <f>'[1]19专户（政府预算）'!J27</f>
        <v>0</v>
      </c>
      <c r="K27" s="124">
        <f>'[1]19专户（政府预算）'!K27</f>
        <v>0</v>
      </c>
      <c r="L27" s="124">
        <f>'[1]19专户（政府预算）'!L27</f>
        <v>0</v>
      </c>
      <c r="M27" s="124">
        <f>'[1]19专户（政府预算）'!M27</f>
        <v>0</v>
      </c>
      <c r="N27" s="124">
        <f>'[1]19专户（政府预算）'!N27</f>
        <v>0</v>
      </c>
      <c r="O27" s="124">
        <f>'[1]19专户（政府预算）'!O27</f>
        <v>0</v>
      </c>
      <c r="P27" s="124">
        <f>'[1]19专户（政府预算）'!P27</f>
        <v>0</v>
      </c>
      <c r="Q27" s="124">
        <f>'[1]19专户（政府预算）'!Q27</f>
        <v>0</v>
      </c>
      <c r="R27" s="124">
        <f>'[1]19专户（政府预算）'!R27</f>
        <v>0</v>
      </c>
      <c r="S27" s="124">
        <f>'[1]19专户（政府预算）'!S27</f>
        <v>0</v>
      </c>
      <c r="T27" s="124">
        <f>'[1]19专户（政府预算）'!T27</f>
        <v>0</v>
      </c>
      <c r="U27" s="124">
        <f>'[1]19专户（政府预算）'!U27</f>
        <v>0</v>
      </c>
    </row>
    <row r="28" spans="1:21" s="112" customFormat="1" ht="29.25" customHeight="1">
      <c r="A28" s="123">
        <f>'[1]19专户（政府预算）'!A28</f>
        <v>0</v>
      </c>
      <c r="B28" s="123">
        <f>'[1]19专户（政府预算）'!B28</f>
        <v>0</v>
      </c>
      <c r="C28" s="123">
        <f>'[1]19专户（政府预算）'!C28</f>
        <v>0</v>
      </c>
      <c r="D28" s="123">
        <f>'[1]19专户（政府预算）'!D28</f>
        <v>0</v>
      </c>
      <c r="E28" s="123">
        <f>'[1]19专户（政府预算）'!E28</f>
        <v>0</v>
      </c>
      <c r="F28" s="124">
        <f>'[1]19专户（政府预算）'!F28</f>
        <v>0</v>
      </c>
      <c r="G28" s="124">
        <f>'[1]19专户（政府预算）'!G28</f>
        <v>0</v>
      </c>
      <c r="H28" s="124">
        <f>'[1]19专户（政府预算）'!H28</f>
        <v>0</v>
      </c>
      <c r="I28" s="124">
        <f>'[1]19专户（政府预算）'!I28</f>
        <v>0</v>
      </c>
      <c r="J28" s="124">
        <f>'[1]19专户（政府预算）'!J28</f>
        <v>0</v>
      </c>
      <c r="K28" s="124">
        <f>'[1]19专户（政府预算）'!K28</f>
        <v>0</v>
      </c>
      <c r="L28" s="124">
        <f>'[1]19专户（政府预算）'!L28</f>
        <v>0</v>
      </c>
      <c r="M28" s="124">
        <f>'[1]19专户（政府预算）'!M28</f>
        <v>0</v>
      </c>
      <c r="N28" s="124">
        <f>'[1]19专户（政府预算）'!N28</f>
        <v>0</v>
      </c>
      <c r="O28" s="124">
        <f>'[1]19专户（政府预算）'!O28</f>
        <v>0</v>
      </c>
      <c r="P28" s="124">
        <f>'[1]19专户（政府预算）'!P28</f>
        <v>0</v>
      </c>
      <c r="Q28" s="124">
        <f>'[1]19专户（政府预算）'!Q28</f>
        <v>0</v>
      </c>
      <c r="R28" s="124">
        <f>'[1]19专户（政府预算）'!R28</f>
        <v>0</v>
      </c>
      <c r="S28" s="124">
        <f>'[1]19专户（政府预算）'!S28</f>
        <v>0</v>
      </c>
      <c r="T28" s="124">
        <f>'[1]19专户（政府预算）'!T28</f>
        <v>0</v>
      </c>
      <c r="U28" s="124">
        <f>'[1]19专户（政府预算）'!U28</f>
        <v>0</v>
      </c>
    </row>
    <row r="29" spans="1:21" s="112" customFormat="1" ht="29.25" customHeight="1">
      <c r="A29" s="123">
        <f>'[1]19专户（政府预算）'!A29</f>
        <v>0</v>
      </c>
      <c r="B29" s="123">
        <f>'[1]19专户（政府预算）'!B29</f>
        <v>0</v>
      </c>
      <c r="C29" s="123">
        <f>'[1]19专户（政府预算）'!C29</f>
        <v>0</v>
      </c>
      <c r="D29" s="123">
        <f>'[1]19专户（政府预算）'!D29</f>
        <v>0</v>
      </c>
      <c r="E29" s="123">
        <f>'[1]19专户（政府预算）'!E29</f>
        <v>0</v>
      </c>
      <c r="F29" s="124">
        <f>'[1]19专户（政府预算）'!F29</f>
        <v>0</v>
      </c>
      <c r="G29" s="124">
        <f>'[1]19专户（政府预算）'!G29</f>
        <v>0</v>
      </c>
      <c r="H29" s="124">
        <f>'[1]19专户（政府预算）'!H29</f>
        <v>0</v>
      </c>
      <c r="I29" s="124">
        <f>'[1]19专户（政府预算）'!I29</f>
        <v>0</v>
      </c>
      <c r="J29" s="124">
        <f>'[1]19专户（政府预算）'!J29</f>
        <v>0</v>
      </c>
      <c r="K29" s="124">
        <f>'[1]19专户（政府预算）'!K29</f>
        <v>0</v>
      </c>
      <c r="L29" s="124">
        <f>'[1]19专户（政府预算）'!L29</f>
        <v>0</v>
      </c>
      <c r="M29" s="124">
        <f>'[1]19专户（政府预算）'!M29</f>
        <v>0</v>
      </c>
      <c r="N29" s="124">
        <f>'[1]19专户（政府预算）'!N29</f>
        <v>0</v>
      </c>
      <c r="O29" s="124">
        <f>'[1]19专户（政府预算）'!O29</f>
        <v>0</v>
      </c>
      <c r="P29" s="124">
        <f>'[1]19专户（政府预算）'!P29</f>
        <v>0</v>
      </c>
      <c r="Q29" s="124">
        <f>'[1]19专户（政府预算）'!Q29</f>
        <v>0</v>
      </c>
      <c r="R29" s="124">
        <f>'[1]19专户（政府预算）'!R29</f>
        <v>0</v>
      </c>
      <c r="S29" s="124">
        <f>'[1]19专户（政府预算）'!S29</f>
        <v>0</v>
      </c>
      <c r="T29" s="124">
        <f>'[1]19专户（政府预算）'!T29</f>
        <v>0</v>
      </c>
      <c r="U29" s="124">
        <f>'[1]19专户（政府预算）'!U29</f>
        <v>0</v>
      </c>
    </row>
    <row r="30" spans="1:21" s="112" customFormat="1" ht="29.25" customHeight="1">
      <c r="A30" s="123">
        <f>'[1]19专户（政府预算）'!A30</f>
        <v>0</v>
      </c>
      <c r="B30" s="123">
        <f>'[1]19专户（政府预算）'!B30</f>
        <v>0</v>
      </c>
      <c r="C30" s="123">
        <f>'[1]19专户（政府预算）'!C30</f>
        <v>0</v>
      </c>
      <c r="D30" s="123">
        <f>'[1]19专户（政府预算）'!D30</f>
        <v>0</v>
      </c>
      <c r="E30" s="123">
        <f>'[1]19专户（政府预算）'!E30</f>
        <v>0</v>
      </c>
      <c r="F30" s="124">
        <f>'[1]19专户（政府预算）'!F30</f>
        <v>0</v>
      </c>
      <c r="G30" s="124">
        <f>'[1]19专户（政府预算）'!G30</f>
        <v>0</v>
      </c>
      <c r="H30" s="124">
        <f>'[1]19专户（政府预算）'!H30</f>
        <v>0</v>
      </c>
      <c r="I30" s="124">
        <f>'[1]19专户（政府预算）'!I30</f>
        <v>0</v>
      </c>
      <c r="J30" s="124">
        <f>'[1]19专户（政府预算）'!J30</f>
        <v>0</v>
      </c>
      <c r="K30" s="124">
        <f>'[1]19专户（政府预算）'!K30</f>
        <v>0</v>
      </c>
      <c r="L30" s="124">
        <f>'[1]19专户（政府预算）'!L30</f>
        <v>0</v>
      </c>
      <c r="M30" s="124">
        <f>'[1]19专户（政府预算）'!M30</f>
        <v>0</v>
      </c>
      <c r="N30" s="124">
        <f>'[1]19专户（政府预算）'!N30</f>
        <v>0</v>
      </c>
      <c r="O30" s="124">
        <f>'[1]19专户（政府预算）'!O30</f>
        <v>0</v>
      </c>
      <c r="P30" s="124">
        <f>'[1]19专户（政府预算）'!P30</f>
        <v>0</v>
      </c>
      <c r="Q30" s="124">
        <f>'[1]19专户（政府预算）'!Q30</f>
        <v>0</v>
      </c>
      <c r="R30" s="124">
        <f>'[1]19专户（政府预算）'!R30</f>
        <v>0</v>
      </c>
      <c r="S30" s="124">
        <f>'[1]19专户（政府预算）'!S30</f>
        <v>0</v>
      </c>
      <c r="T30" s="124">
        <f>'[1]19专户（政府预算）'!T30</f>
        <v>0</v>
      </c>
      <c r="U30" s="124">
        <f>'[1]19专户（政府预算）'!U30</f>
        <v>0</v>
      </c>
    </row>
    <row r="31" spans="1:21" s="112" customFormat="1" ht="29.25" customHeight="1">
      <c r="A31" s="123">
        <f>'[1]19专户（政府预算）'!A31</f>
        <v>0</v>
      </c>
      <c r="B31" s="123">
        <f>'[1]19专户（政府预算）'!B31</f>
        <v>0</v>
      </c>
      <c r="C31" s="123">
        <f>'[1]19专户（政府预算）'!C31</f>
        <v>0</v>
      </c>
      <c r="D31" s="123">
        <f>'[1]19专户（政府预算）'!D31</f>
        <v>0</v>
      </c>
      <c r="E31" s="123">
        <f>'[1]19专户（政府预算）'!E31</f>
        <v>0</v>
      </c>
      <c r="F31" s="124">
        <f>'[1]19专户（政府预算）'!F31</f>
        <v>0</v>
      </c>
      <c r="G31" s="124">
        <f>'[1]19专户（政府预算）'!G31</f>
        <v>0</v>
      </c>
      <c r="H31" s="124">
        <f>'[1]19专户（政府预算）'!H31</f>
        <v>0</v>
      </c>
      <c r="I31" s="124">
        <f>'[1]19专户（政府预算）'!I31</f>
        <v>0</v>
      </c>
      <c r="J31" s="124">
        <f>'[1]19专户（政府预算）'!J31</f>
        <v>0</v>
      </c>
      <c r="K31" s="124">
        <f>'[1]19专户（政府预算）'!K31</f>
        <v>0</v>
      </c>
      <c r="L31" s="124">
        <f>'[1]19专户（政府预算）'!L31</f>
        <v>0</v>
      </c>
      <c r="M31" s="124">
        <f>'[1]19专户（政府预算）'!M31</f>
        <v>0</v>
      </c>
      <c r="N31" s="124">
        <f>'[1]19专户（政府预算）'!N31</f>
        <v>0</v>
      </c>
      <c r="O31" s="124">
        <f>'[1]19专户（政府预算）'!O31</f>
        <v>0</v>
      </c>
      <c r="P31" s="124">
        <f>'[1]19专户（政府预算）'!P31</f>
        <v>0</v>
      </c>
      <c r="Q31" s="124">
        <f>'[1]19专户（政府预算）'!Q31</f>
        <v>0</v>
      </c>
      <c r="R31" s="124">
        <f>'[1]19专户（政府预算）'!R31</f>
        <v>0</v>
      </c>
      <c r="S31" s="124">
        <f>'[1]19专户（政府预算）'!S31</f>
        <v>0</v>
      </c>
      <c r="T31" s="124">
        <f>'[1]19专户（政府预算）'!T31</f>
        <v>0</v>
      </c>
      <c r="U31" s="124">
        <f>'[1]19专户（政府预算）'!U31</f>
        <v>0</v>
      </c>
    </row>
    <row r="32" spans="1:21" s="112" customFormat="1" ht="29.25" customHeight="1">
      <c r="A32" s="123">
        <f>'[1]19专户（政府预算）'!A32</f>
        <v>0</v>
      </c>
      <c r="B32" s="123">
        <f>'[1]19专户（政府预算）'!B32</f>
        <v>0</v>
      </c>
      <c r="C32" s="123">
        <f>'[1]19专户（政府预算）'!C32</f>
        <v>0</v>
      </c>
      <c r="D32" s="123">
        <f>'[1]19专户（政府预算）'!D32</f>
        <v>0</v>
      </c>
      <c r="E32" s="123">
        <f>'[1]19专户（政府预算）'!E32</f>
        <v>0</v>
      </c>
      <c r="F32" s="124">
        <f>'[1]19专户（政府预算）'!F32</f>
        <v>0</v>
      </c>
      <c r="G32" s="124">
        <f>'[1]19专户（政府预算）'!G32</f>
        <v>0</v>
      </c>
      <c r="H32" s="124">
        <f>'[1]19专户（政府预算）'!H32</f>
        <v>0</v>
      </c>
      <c r="I32" s="124">
        <f>'[1]19专户（政府预算）'!I32</f>
        <v>0</v>
      </c>
      <c r="J32" s="124">
        <f>'[1]19专户（政府预算）'!J32</f>
        <v>0</v>
      </c>
      <c r="K32" s="124">
        <f>'[1]19专户（政府预算）'!K32</f>
        <v>0</v>
      </c>
      <c r="L32" s="124">
        <f>'[1]19专户（政府预算）'!L32</f>
        <v>0</v>
      </c>
      <c r="M32" s="124">
        <f>'[1]19专户（政府预算）'!M32</f>
        <v>0</v>
      </c>
      <c r="N32" s="124">
        <f>'[1]19专户（政府预算）'!N32</f>
        <v>0</v>
      </c>
      <c r="O32" s="124">
        <f>'[1]19专户（政府预算）'!O32</f>
        <v>0</v>
      </c>
      <c r="P32" s="124">
        <f>'[1]19专户（政府预算）'!P32</f>
        <v>0</v>
      </c>
      <c r="Q32" s="124">
        <f>'[1]19专户（政府预算）'!Q32</f>
        <v>0</v>
      </c>
      <c r="R32" s="124">
        <f>'[1]19专户（政府预算）'!R32</f>
        <v>0</v>
      </c>
      <c r="S32" s="124">
        <f>'[1]19专户（政府预算）'!S32</f>
        <v>0</v>
      </c>
      <c r="T32" s="124">
        <f>'[1]19专户（政府预算）'!T32</f>
        <v>0</v>
      </c>
      <c r="U32" s="124">
        <f>'[1]19专户（政府预算）'!U32</f>
        <v>0</v>
      </c>
    </row>
    <row r="33" spans="1:21" s="112" customFormat="1" ht="29.25" customHeight="1">
      <c r="A33" s="123">
        <f>'[1]19专户（政府预算）'!A33</f>
        <v>0</v>
      </c>
      <c r="B33" s="123">
        <f>'[1]19专户（政府预算）'!B33</f>
        <v>0</v>
      </c>
      <c r="C33" s="123">
        <f>'[1]19专户（政府预算）'!C33</f>
        <v>0</v>
      </c>
      <c r="D33" s="123">
        <f>'[1]19专户（政府预算）'!D33</f>
        <v>0</v>
      </c>
      <c r="E33" s="123">
        <f>'[1]19专户（政府预算）'!E33</f>
        <v>0</v>
      </c>
      <c r="F33" s="124">
        <f>'[1]19专户（政府预算）'!F33</f>
        <v>0</v>
      </c>
      <c r="G33" s="124">
        <f>'[1]19专户（政府预算）'!G33</f>
        <v>0</v>
      </c>
      <c r="H33" s="124">
        <f>'[1]19专户（政府预算）'!H33</f>
        <v>0</v>
      </c>
      <c r="I33" s="124">
        <f>'[1]19专户（政府预算）'!I33</f>
        <v>0</v>
      </c>
      <c r="J33" s="124">
        <f>'[1]19专户（政府预算）'!J33</f>
        <v>0</v>
      </c>
      <c r="K33" s="124">
        <f>'[1]19专户（政府预算）'!K33</f>
        <v>0</v>
      </c>
      <c r="L33" s="124">
        <f>'[1]19专户（政府预算）'!L33</f>
        <v>0</v>
      </c>
      <c r="M33" s="124">
        <f>'[1]19专户（政府预算）'!M33</f>
        <v>0</v>
      </c>
      <c r="N33" s="124">
        <f>'[1]19专户（政府预算）'!N33</f>
        <v>0</v>
      </c>
      <c r="O33" s="124">
        <f>'[1]19专户（政府预算）'!O33</f>
        <v>0</v>
      </c>
      <c r="P33" s="124">
        <f>'[1]19专户（政府预算）'!P33</f>
        <v>0</v>
      </c>
      <c r="Q33" s="124">
        <f>'[1]19专户（政府预算）'!Q33</f>
        <v>0</v>
      </c>
      <c r="R33" s="124">
        <f>'[1]19专户（政府预算）'!R33</f>
        <v>0</v>
      </c>
      <c r="S33" s="124">
        <f>'[1]19专户（政府预算）'!S33</f>
        <v>0</v>
      </c>
      <c r="T33" s="124">
        <f>'[1]19专户（政府预算）'!T33</f>
        <v>0</v>
      </c>
      <c r="U33" s="124">
        <f>'[1]19专户（政府预算）'!U33</f>
        <v>0</v>
      </c>
    </row>
    <row r="34" spans="1:21" s="112" customFormat="1" ht="29.25" customHeight="1">
      <c r="A34" s="123">
        <f>'[1]19专户（政府预算）'!A34</f>
        <v>0</v>
      </c>
      <c r="B34" s="123">
        <f>'[1]19专户（政府预算）'!B34</f>
        <v>0</v>
      </c>
      <c r="C34" s="123">
        <f>'[1]19专户（政府预算）'!C34</f>
        <v>0</v>
      </c>
      <c r="D34" s="123">
        <f>'[1]19专户（政府预算）'!D34</f>
        <v>0</v>
      </c>
      <c r="E34" s="123">
        <f>'[1]19专户（政府预算）'!E34</f>
        <v>0</v>
      </c>
      <c r="F34" s="124">
        <f>'[1]19专户（政府预算）'!F34</f>
        <v>0</v>
      </c>
      <c r="G34" s="124">
        <f>'[1]19专户（政府预算）'!G34</f>
        <v>0</v>
      </c>
      <c r="H34" s="124">
        <f>'[1]19专户（政府预算）'!H34</f>
        <v>0</v>
      </c>
      <c r="I34" s="124">
        <f>'[1]19专户（政府预算）'!I34</f>
        <v>0</v>
      </c>
      <c r="J34" s="124">
        <f>'[1]19专户（政府预算）'!J34</f>
        <v>0</v>
      </c>
      <c r="K34" s="124">
        <f>'[1]19专户（政府预算）'!K34</f>
        <v>0</v>
      </c>
      <c r="L34" s="124">
        <f>'[1]19专户（政府预算）'!L34</f>
        <v>0</v>
      </c>
      <c r="M34" s="124">
        <f>'[1]19专户（政府预算）'!M34</f>
        <v>0</v>
      </c>
      <c r="N34" s="124">
        <f>'[1]19专户（政府预算）'!N34</f>
        <v>0</v>
      </c>
      <c r="O34" s="124">
        <f>'[1]19专户（政府预算）'!O34</f>
        <v>0</v>
      </c>
      <c r="P34" s="124">
        <f>'[1]19专户（政府预算）'!P34</f>
        <v>0</v>
      </c>
      <c r="Q34" s="124">
        <f>'[1]19专户（政府预算）'!Q34</f>
        <v>0</v>
      </c>
      <c r="R34" s="124">
        <f>'[1]19专户（政府预算）'!R34</f>
        <v>0</v>
      </c>
      <c r="S34" s="124">
        <f>'[1]19专户（政府预算）'!S34</f>
        <v>0</v>
      </c>
      <c r="T34" s="124">
        <f>'[1]19专户（政府预算）'!T34</f>
        <v>0</v>
      </c>
      <c r="U34" s="124">
        <f>'[1]19专户（政府预算）'!U34</f>
        <v>0</v>
      </c>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pageMargins left="0.7513888888888889" right="0.7513888888888889" top="1" bottom="1" header="0.5" footer="0.5"/>
  <pageSetup fitToHeight="0" fitToWidth="1" horizontalDpi="1200" verticalDpi="1200" orientation="landscape" paperSize="9" scale="78"/>
</worksheet>
</file>

<file path=xl/worksheets/sheet22.xml><?xml version="1.0" encoding="utf-8"?>
<worksheet xmlns="http://schemas.openxmlformats.org/spreadsheetml/2006/main" xmlns:r="http://schemas.openxmlformats.org/officeDocument/2006/relationships">
  <sheetPr>
    <pageSetUpPr fitToPage="1"/>
  </sheetPr>
  <dimension ref="A1:V42"/>
  <sheetViews>
    <sheetView showGridLines="0" showZeros="0" view="pageBreakPreview" zoomScaleSheetLayoutView="100" workbookViewId="0" topLeftCell="A1">
      <selection activeCell="O12" sqref="O12"/>
    </sheetView>
  </sheetViews>
  <sheetFormatPr defaultColWidth="6.875" defaultRowHeight="12.75" customHeight="1"/>
  <cols>
    <col min="1" max="3" width="4.00390625" style="86" customWidth="1"/>
    <col min="4" max="4" width="9.625" style="86" customWidth="1"/>
    <col min="5" max="5" width="22.50390625" style="86" customWidth="1"/>
    <col min="6" max="7" width="8.50390625" style="86" customWidth="1"/>
    <col min="8" max="10" width="7.25390625" style="86" customWidth="1"/>
    <col min="11" max="11" width="8.50390625" style="86" customWidth="1"/>
    <col min="12" max="19" width="7.25390625" style="86" customWidth="1"/>
    <col min="20" max="21" width="7.75390625" style="86" customWidth="1"/>
    <col min="22" max="16384" width="6.875" style="86" customWidth="1"/>
  </cols>
  <sheetData>
    <row r="1" spans="1:21" ht="24.75" customHeight="1">
      <c r="A1" s="87"/>
      <c r="B1" s="87"/>
      <c r="C1" s="87"/>
      <c r="D1" s="87"/>
      <c r="E1" s="87"/>
      <c r="F1" s="87"/>
      <c r="G1" s="87"/>
      <c r="H1" s="87"/>
      <c r="I1" s="87"/>
      <c r="J1" s="87"/>
      <c r="K1" s="87"/>
      <c r="L1" s="87"/>
      <c r="M1" s="87"/>
      <c r="N1" s="87"/>
      <c r="O1" s="87"/>
      <c r="P1" s="87"/>
      <c r="Q1" s="103"/>
      <c r="R1" s="103"/>
      <c r="S1" s="104"/>
      <c r="T1" s="104"/>
      <c r="U1" s="87" t="s">
        <v>295</v>
      </c>
    </row>
    <row r="2" spans="1:21" ht="24.75" customHeight="1">
      <c r="A2" s="88" t="s">
        <v>296</v>
      </c>
      <c r="B2" s="88"/>
      <c r="C2" s="88"/>
      <c r="D2" s="88"/>
      <c r="E2" s="88"/>
      <c r="F2" s="88"/>
      <c r="G2" s="88"/>
      <c r="H2" s="88"/>
      <c r="I2" s="88"/>
      <c r="J2" s="88"/>
      <c r="K2" s="88"/>
      <c r="L2" s="88"/>
      <c r="M2" s="88"/>
      <c r="N2" s="88"/>
      <c r="O2" s="88"/>
      <c r="P2" s="88"/>
      <c r="Q2" s="88"/>
      <c r="R2" s="88"/>
      <c r="S2" s="88"/>
      <c r="T2" s="88"/>
      <c r="U2" s="88"/>
    </row>
    <row r="3" spans="1:22" ht="24.75" customHeight="1">
      <c r="A3" s="89"/>
      <c r="B3" s="90"/>
      <c r="C3" s="91"/>
      <c r="D3" s="87"/>
      <c r="E3" s="87"/>
      <c r="F3" s="87"/>
      <c r="G3" s="87"/>
      <c r="H3" s="87"/>
      <c r="I3" s="87"/>
      <c r="J3" s="87"/>
      <c r="K3" s="87"/>
      <c r="L3" s="87"/>
      <c r="M3" s="87"/>
      <c r="N3" s="87"/>
      <c r="O3" s="87"/>
      <c r="P3" s="87"/>
      <c r="Q3" s="105"/>
      <c r="R3" s="105"/>
      <c r="S3" s="106"/>
      <c r="T3" s="107" t="s">
        <v>132</v>
      </c>
      <c r="U3" s="107"/>
      <c r="V3" s="108"/>
    </row>
    <row r="4" spans="1:22" ht="24.75" customHeight="1">
      <c r="A4" s="92" t="s">
        <v>158</v>
      </c>
      <c r="B4" s="92"/>
      <c r="C4" s="92"/>
      <c r="D4" s="93" t="s">
        <v>133</v>
      </c>
      <c r="E4" s="94" t="s">
        <v>151</v>
      </c>
      <c r="F4" s="94" t="s">
        <v>178</v>
      </c>
      <c r="G4" s="92" t="s">
        <v>179</v>
      </c>
      <c r="H4" s="92"/>
      <c r="I4" s="92"/>
      <c r="J4" s="94"/>
      <c r="K4" s="94" t="s">
        <v>180</v>
      </c>
      <c r="L4" s="93"/>
      <c r="M4" s="93"/>
      <c r="N4" s="93"/>
      <c r="O4" s="93"/>
      <c r="P4" s="93"/>
      <c r="Q4" s="93"/>
      <c r="R4" s="109"/>
      <c r="S4" s="110" t="s">
        <v>181</v>
      </c>
      <c r="T4" s="111" t="s">
        <v>182</v>
      </c>
      <c r="U4" s="111" t="s">
        <v>183</v>
      </c>
      <c r="V4" s="108"/>
    </row>
    <row r="5" spans="1:22" ht="24.75" customHeight="1">
      <c r="A5" s="95" t="s">
        <v>153</v>
      </c>
      <c r="B5" s="95" t="s">
        <v>154</v>
      </c>
      <c r="C5" s="95" t="s">
        <v>155</v>
      </c>
      <c r="D5" s="94"/>
      <c r="E5" s="94"/>
      <c r="F5" s="92"/>
      <c r="G5" s="95" t="s">
        <v>135</v>
      </c>
      <c r="H5" s="95" t="s">
        <v>184</v>
      </c>
      <c r="I5" s="95" t="s">
        <v>185</v>
      </c>
      <c r="J5" s="101" t="s">
        <v>169</v>
      </c>
      <c r="K5" s="102" t="s">
        <v>135</v>
      </c>
      <c r="L5" s="14" t="s">
        <v>186</v>
      </c>
      <c r="M5" s="14" t="s">
        <v>167</v>
      </c>
      <c r="N5" s="14" t="s">
        <v>171</v>
      </c>
      <c r="O5" s="14" t="s">
        <v>170</v>
      </c>
      <c r="P5" s="14" t="s">
        <v>187</v>
      </c>
      <c r="Q5" s="14" t="s">
        <v>188</v>
      </c>
      <c r="R5" s="14" t="s">
        <v>175</v>
      </c>
      <c r="S5" s="111"/>
      <c r="T5" s="111"/>
      <c r="U5" s="111"/>
      <c r="V5" s="108"/>
    </row>
    <row r="6" spans="1:21" ht="30.75" customHeight="1">
      <c r="A6" s="94"/>
      <c r="B6" s="94"/>
      <c r="C6" s="94"/>
      <c r="D6" s="94"/>
      <c r="E6" s="92"/>
      <c r="F6" s="96" t="s">
        <v>152</v>
      </c>
      <c r="G6" s="94"/>
      <c r="H6" s="94"/>
      <c r="I6" s="94"/>
      <c r="J6" s="92"/>
      <c r="K6" s="93"/>
      <c r="L6" s="14"/>
      <c r="M6" s="14"/>
      <c r="N6" s="14"/>
      <c r="O6" s="14"/>
      <c r="P6" s="14"/>
      <c r="Q6" s="14"/>
      <c r="R6" s="14"/>
      <c r="S6" s="111"/>
      <c r="T6" s="111"/>
      <c r="U6" s="111"/>
    </row>
    <row r="7" spans="1:21" ht="24.75" customHeight="1">
      <c r="A7" s="97" t="s">
        <v>147</v>
      </c>
      <c r="B7" s="97" t="s">
        <v>147</v>
      </c>
      <c r="C7" s="97" t="s">
        <v>147</v>
      </c>
      <c r="D7" s="97" t="s">
        <v>147</v>
      </c>
      <c r="E7" s="97" t="s">
        <v>147</v>
      </c>
      <c r="F7" s="98">
        <v>1</v>
      </c>
      <c r="G7" s="97">
        <v>2</v>
      </c>
      <c r="H7" s="97">
        <v>3</v>
      </c>
      <c r="I7" s="97">
        <v>4</v>
      </c>
      <c r="J7" s="97">
        <v>5</v>
      </c>
      <c r="K7" s="97">
        <v>6</v>
      </c>
      <c r="L7" s="97">
        <v>7</v>
      </c>
      <c r="M7" s="97">
        <v>8</v>
      </c>
      <c r="N7" s="97">
        <v>9</v>
      </c>
      <c r="O7" s="97">
        <v>10</v>
      </c>
      <c r="P7" s="97">
        <v>11</v>
      </c>
      <c r="Q7" s="97">
        <v>12</v>
      </c>
      <c r="R7" s="97">
        <v>13</v>
      </c>
      <c r="S7" s="97">
        <v>14</v>
      </c>
      <c r="T7" s="98">
        <v>15</v>
      </c>
      <c r="U7" s="98">
        <v>16</v>
      </c>
    </row>
    <row r="8" spans="1:21" s="85" customFormat="1" ht="24.75" customHeight="1">
      <c r="A8" s="99">
        <f>'[1]19专户（政府预算）'!A7</f>
        <v>0</v>
      </c>
      <c r="B8" s="99">
        <f>'[1]19专户（政府预算）'!B7</f>
        <v>0</v>
      </c>
      <c r="C8" s="99">
        <f>'[1]19专户（政府预算）'!C7</f>
        <v>0</v>
      </c>
      <c r="D8" s="99">
        <f>'[1]19专户（政府预算）'!D7</f>
        <v>0</v>
      </c>
      <c r="E8" s="99">
        <f>'[1]19专户（政府预算）'!E7</f>
        <v>0</v>
      </c>
      <c r="F8" s="100">
        <f>'[1]19专户（政府预算）'!F7</f>
        <v>0</v>
      </c>
      <c r="G8" s="100">
        <f>'[1]19专户（政府预算）'!G7</f>
        <v>0</v>
      </c>
      <c r="H8" s="100">
        <f>'[1]19专户（政府预算）'!H7</f>
        <v>0</v>
      </c>
      <c r="I8" s="100">
        <f>'[1]19专户（政府预算）'!I7</f>
        <v>0</v>
      </c>
      <c r="J8" s="100">
        <f>'[1]19专户（政府预算）'!J7</f>
        <v>0</v>
      </c>
      <c r="K8" s="100">
        <f>'[1]19专户（政府预算）'!K7</f>
        <v>0</v>
      </c>
      <c r="L8" s="100">
        <f>'[1]19专户（政府预算）'!L7</f>
        <v>0</v>
      </c>
      <c r="M8" s="100">
        <f>'[1]19专户（政府预算）'!M7</f>
        <v>0</v>
      </c>
      <c r="N8" s="100">
        <f>'[1]19专户（政府预算）'!N7</f>
        <v>0</v>
      </c>
      <c r="O8" s="100">
        <f>'[1]19专户（政府预算）'!O7</f>
        <v>0</v>
      </c>
      <c r="P8" s="100">
        <f>'[1]19专户（政府预算）'!P7</f>
        <v>0</v>
      </c>
      <c r="Q8" s="100">
        <f>'[1]19专户（政府预算）'!Q7</f>
        <v>0</v>
      </c>
      <c r="R8" s="100">
        <f>'[1]19专户（政府预算）'!R7</f>
        <v>0</v>
      </c>
      <c r="S8" s="100">
        <f>'[1]19专户（政府预算）'!S7</f>
        <v>0</v>
      </c>
      <c r="T8" s="100">
        <f>'[1]19专户（政府预算）'!T7</f>
        <v>0</v>
      </c>
      <c r="U8" s="100">
        <f>'[1]19专户（政府预算）'!U7</f>
        <v>0</v>
      </c>
    </row>
    <row r="9" spans="1:21" s="85" customFormat="1" ht="24.75" customHeight="1">
      <c r="A9" s="99">
        <f>'[1]19专户（政府预算）'!A8</f>
        <v>0</v>
      </c>
      <c r="B9" s="99">
        <f>'[1]19专户（政府预算）'!B8</f>
        <v>0</v>
      </c>
      <c r="C9" s="99">
        <f>'[1]19专户（政府预算）'!C8</f>
        <v>0</v>
      </c>
      <c r="D9" s="99">
        <f>'[1]19专户（政府预算）'!D8</f>
        <v>0</v>
      </c>
      <c r="E9" s="99">
        <f>'[1]19专户（政府预算）'!E8</f>
        <v>0</v>
      </c>
      <c r="F9" s="100">
        <f>'[1]19专户（政府预算）'!F8</f>
        <v>0</v>
      </c>
      <c r="G9" s="100">
        <f>'[1]19专户（政府预算）'!G8</f>
        <v>0</v>
      </c>
      <c r="H9" s="100">
        <f>'[1]19专户（政府预算）'!H8</f>
        <v>0</v>
      </c>
      <c r="I9" s="100">
        <f>'[1]19专户（政府预算）'!I8</f>
        <v>0</v>
      </c>
      <c r="J9" s="100">
        <f>'[1]19专户（政府预算）'!J8</f>
        <v>0</v>
      </c>
      <c r="K9" s="100">
        <f>'[1]19专户（政府预算）'!K8</f>
        <v>0</v>
      </c>
      <c r="L9" s="100">
        <f>'[1]19专户（政府预算）'!L8</f>
        <v>0</v>
      </c>
      <c r="M9" s="100">
        <f>'[1]19专户（政府预算）'!M8</f>
        <v>0</v>
      </c>
      <c r="N9" s="100">
        <f>'[1]19专户（政府预算）'!N8</f>
        <v>0</v>
      </c>
      <c r="O9" s="100">
        <f>'[1]19专户（政府预算）'!O8</f>
        <v>0</v>
      </c>
      <c r="P9" s="100">
        <f>'[1]19专户（政府预算）'!P8</f>
        <v>0</v>
      </c>
      <c r="Q9" s="100">
        <f>'[1]19专户（政府预算）'!Q8</f>
        <v>0</v>
      </c>
      <c r="R9" s="100">
        <f>'[1]19专户（政府预算）'!R8</f>
        <v>0</v>
      </c>
      <c r="S9" s="100">
        <f>'[1]19专户（政府预算）'!S8</f>
        <v>0</v>
      </c>
      <c r="T9" s="100">
        <f>'[1]19专户（政府预算）'!T8</f>
        <v>0</v>
      </c>
      <c r="U9" s="100">
        <f>'[1]19专户（政府预算）'!U8</f>
        <v>0</v>
      </c>
    </row>
    <row r="10" spans="1:21" s="85" customFormat="1" ht="24.75" customHeight="1">
      <c r="A10" s="99">
        <f>'[1]19专户（政府预算）'!A9</f>
        <v>0</v>
      </c>
      <c r="B10" s="99">
        <f>'[1]19专户（政府预算）'!B9</f>
        <v>0</v>
      </c>
      <c r="C10" s="99">
        <f>'[1]19专户（政府预算）'!C9</f>
        <v>0</v>
      </c>
      <c r="D10" s="99">
        <f>'[1]19专户（政府预算）'!D9</f>
        <v>0</v>
      </c>
      <c r="E10" s="99">
        <f>'[1]19专户（政府预算）'!E9</f>
        <v>0</v>
      </c>
      <c r="F10" s="100">
        <f>'[1]19专户（政府预算）'!F9</f>
        <v>0</v>
      </c>
      <c r="G10" s="100">
        <f>'[1]19专户（政府预算）'!G9</f>
        <v>0</v>
      </c>
      <c r="H10" s="100">
        <f>'[1]19专户（政府预算）'!H9</f>
        <v>0</v>
      </c>
      <c r="I10" s="100">
        <f>'[1]19专户（政府预算）'!I9</f>
        <v>0</v>
      </c>
      <c r="J10" s="100">
        <f>'[1]19专户（政府预算）'!J9</f>
        <v>0</v>
      </c>
      <c r="K10" s="100">
        <f>'[1]19专户（政府预算）'!K9</f>
        <v>0</v>
      </c>
      <c r="L10" s="100">
        <f>'[1]19专户（政府预算）'!L9</f>
        <v>0</v>
      </c>
      <c r="M10" s="100">
        <f>'[1]19专户（政府预算）'!M9</f>
        <v>0</v>
      </c>
      <c r="N10" s="100">
        <f>'[1]19专户（政府预算）'!N9</f>
        <v>0</v>
      </c>
      <c r="O10" s="100">
        <f>'[1]19专户（政府预算）'!O9</f>
        <v>0</v>
      </c>
      <c r="P10" s="100">
        <f>'[1]19专户（政府预算）'!P9</f>
        <v>0</v>
      </c>
      <c r="Q10" s="100">
        <f>'[1]19专户（政府预算）'!Q9</f>
        <v>0</v>
      </c>
      <c r="R10" s="100">
        <f>'[1]19专户（政府预算）'!R9</f>
        <v>0</v>
      </c>
      <c r="S10" s="100">
        <f>'[1]19专户（政府预算）'!S9</f>
        <v>0</v>
      </c>
      <c r="T10" s="100">
        <f>'[1]19专户（政府预算）'!T9</f>
        <v>0</v>
      </c>
      <c r="U10" s="100">
        <f>'[1]19专户（政府预算）'!U9</f>
        <v>0</v>
      </c>
    </row>
    <row r="11" spans="1:21" s="85" customFormat="1" ht="24.75" customHeight="1">
      <c r="A11" s="99">
        <f>'[1]19专户（政府预算）'!A10</f>
        <v>0</v>
      </c>
      <c r="B11" s="99">
        <f>'[1]19专户（政府预算）'!B10</f>
        <v>0</v>
      </c>
      <c r="C11" s="99">
        <f>'[1]19专户（政府预算）'!C10</f>
        <v>0</v>
      </c>
      <c r="D11" s="99">
        <f>'[1]19专户（政府预算）'!D10</f>
        <v>0</v>
      </c>
      <c r="E11" s="99">
        <f>'[1]19专户（政府预算）'!E10</f>
        <v>0</v>
      </c>
      <c r="F11" s="100">
        <f>'[1]19专户（政府预算）'!F10</f>
        <v>0</v>
      </c>
      <c r="G11" s="100">
        <f>'[1]19专户（政府预算）'!G10</f>
        <v>0</v>
      </c>
      <c r="H11" s="100">
        <f>'[1]19专户（政府预算）'!H10</f>
        <v>0</v>
      </c>
      <c r="I11" s="100">
        <f>'[1]19专户（政府预算）'!I10</f>
        <v>0</v>
      </c>
      <c r="J11" s="100">
        <f>'[1]19专户（政府预算）'!J10</f>
        <v>0</v>
      </c>
      <c r="K11" s="100">
        <f>'[1]19专户（政府预算）'!K10</f>
        <v>0</v>
      </c>
      <c r="L11" s="100">
        <f>'[1]19专户（政府预算）'!L10</f>
        <v>0</v>
      </c>
      <c r="M11" s="100">
        <f>'[1]19专户（政府预算）'!M10</f>
        <v>0</v>
      </c>
      <c r="N11" s="100">
        <f>'[1]19专户（政府预算）'!N10</f>
        <v>0</v>
      </c>
      <c r="O11" s="100">
        <f>'[1]19专户（政府预算）'!O10</f>
        <v>0</v>
      </c>
      <c r="P11" s="100">
        <f>'[1]19专户（政府预算）'!P10</f>
        <v>0</v>
      </c>
      <c r="Q11" s="100">
        <f>'[1]19专户（政府预算）'!Q10</f>
        <v>0</v>
      </c>
      <c r="R11" s="100">
        <f>'[1]19专户（政府预算）'!R10</f>
        <v>0</v>
      </c>
      <c r="S11" s="100">
        <f>'[1]19专户（政府预算）'!S10</f>
        <v>0</v>
      </c>
      <c r="T11" s="100">
        <f>'[1]19专户（政府预算）'!T10</f>
        <v>0</v>
      </c>
      <c r="U11" s="100">
        <f>'[1]19专户（政府预算）'!U10</f>
        <v>0</v>
      </c>
    </row>
    <row r="12" spans="1:21" s="85" customFormat="1" ht="24.75" customHeight="1">
      <c r="A12" s="99">
        <f>'[1]19专户（政府预算）'!A11</f>
        <v>0</v>
      </c>
      <c r="B12" s="99">
        <f>'[1]19专户（政府预算）'!B11</f>
        <v>0</v>
      </c>
      <c r="C12" s="99">
        <f>'[1]19专户（政府预算）'!C11</f>
        <v>0</v>
      </c>
      <c r="D12" s="99">
        <f>'[1]19专户（政府预算）'!D11</f>
        <v>0</v>
      </c>
      <c r="E12" s="99">
        <f>'[1]19专户（政府预算）'!E11</f>
        <v>0</v>
      </c>
      <c r="F12" s="100">
        <f>'[1]19专户（政府预算）'!F11</f>
        <v>0</v>
      </c>
      <c r="G12" s="100">
        <f>'[1]19专户（政府预算）'!G11</f>
        <v>0</v>
      </c>
      <c r="H12" s="100">
        <f>'[1]19专户（政府预算）'!H11</f>
        <v>0</v>
      </c>
      <c r="I12" s="100">
        <f>'[1]19专户（政府预算）'!I11</f>
        <v>0</v>
      </c>
      <c r="J12" s="100">
        <f>'[1]19专户（政府预算）'!J11</f>
        <v>0</v>
      </c>
      <c r="K12" s="100">
        <f>'[1]19专户（政府预算）'!K11</f>
        <v>0</v>
      </c>
      <c r="L12" s="100">
        <f>'[1]19专户（政府预算）'!L11</f>
        <v>0</v>
      </c>
      <c r="M12" s="100">
        <f>'[1]19专户（政府预算）'!M11</f>
        <v>0</v>
      </c>
      <c r="N12" s="100">
        <f>'[1]19专户（政府预算）'!N11</f>
        <v>0</v>
      </c>
      <c r="O12" s="100">
        <f>'[1]19专户（政府预算）'!O11</f>
        <v>0</v>
      </c>
      <c r="P12" s="100">
        <f>'[1]19专户（政府预算）'!P11</f>
        <v>0</v>
      </c>
      <c r="Q12" s="100">
        <f>'[1]19专户（政府预算）'!Q11</f>
        <v>0</v>
      </c>
      <c r="R12" s="100">
        <f>'[1]19专户（政府预算）'!R11</f>
        <v>0</v>
      </c>
      <c r="S12" s="100">
        <f>'[1]19专户（政府预算）'!S11</f>
        <v>0</v>
      </c>
      <c r="T12" s="100">
        <f>'[1]19专户（政府预算）'!T11</f>
        <v>0</v>
      </c>
      <c r="U12" s="100">
        <f>'[1]19专户（政府预算）'!U11</f>
        <v>0</v>
      </c>
    </row>
    <row r="13" spans="1:21" s="85" customFormat="1" ht="24.75" customHeight="1">
      <c r="A13" s="99">
        <f>'[1]19专户（政府预算）'!A12</f>
        <v>0</v>
      </c>
      <c r="B13" s="99">
        <f>'[1]19专户（政府预算）'!B12</f>
        <v>0</v>
      </c>
      <c r="C13" s="99">
        <f>'[1]19专户（政府预算）'!C12</f>
        <v>0</v>
      </c>
      <c r="D13" s="99">
        <f>'[1]19专户（政府预算）'!D12</f>
        <v>0</v>
      </c>
      <c r="E13" s="99">
        <f>'[1]19专户（政府预算）'!E12</f>
        <v>0</v>
      </c>
      <c r="F13" s="100">
        <f>'[1]19专户（政府预算）'!F12</f>
        <v>0</v>
      </c>
      <c r="G13" s="100">
        <f>'[1]19专户（政府预算）'!G12</f>
        <v>0</v>
      </c>
      <c r="H13" s="100">
        <f>'[1]19专户（政府预算）'!H12</f>
        <v>0</v>
      </c>
      <c r="I13" s="100">
        <f>'[1]19专户（政府预算）'!I12</f>
        <v>0</v>
      </c>
      <c r="J13" s="100">
        <f>'[1]19专户（政府预算）'!J12</f>
        <v>0</v>
      </c>
      <c r="K13" s="100">
        <f>'[1]19专户（政府预算）'!K12</f>
        <v>0</v>
      </c>
      <c r="L13" s="100">
        <f>'[1]19专户（政府预算）'!L12</f>
        <v>0</v>
      </c>
      <c r="M13" s="100">
        <f>'[1]19专户（政府预算）'!M12</f>
        <v>0</v>
      </c>
      <c r="N13" s="100">
        <f>'[1]19专户（政府预算）'!N12</f>
        <v>0</v>
      </c>
      <c r="O13" s="100">
        <f>'[1]19专户（政府预算）'!O12</f>
        <v>0</v>
      </c>
      <c r="P13" s="100">
        <f>'[1]19专户（政府预算）'!P12</f>
        <v>0</v>
      </c>
      <c r="Q13" s="100">
        <f>'[1]19专户（政府预算）'!Q12</f>
        <v>0</v>
      </c>
      <c r="R13" s="100">
        <f>'[1]19专户（政府预算）'!R12</f>
        <v>0</v>
      </c>
      <c r="S13" s="100">
        <f>'[1]19专户（政府预算）'!S12</f>
        <v>0</v>
      </c>
      <c r="T13" s="100">
        <f>'[1]19专户（政府预算）'!T12</f>
        <v>0</v>
      </c>
      <c r="U13" s="100">
        <f>'[1]19专户（政府预算）'!U12</f>
        <v>0</v>
      </c>
    </row>
    <row r="14" spans="1:21" s="85" customFormat="1" ht="24.75" customHeight="1">
      <c r="A14" s="99">
        <f>'[1]19专户（政府预算）'!A13</f>
        <v>0</v>
      </c>
      <c r="B14" s="99">
        <f>'[1]19专户（政府预算）'!B13</f>
        <v>0</v>
      </c>
      <c r="C14" s="99">
        <f>'[1]19专户（政府预算）'!C13</f>
        <v>0</v>
      </c>
      <c r="D14" s="99">
        <f>'[1]19专户（政府预算）'!D13</f>
        <v>0</v>
      </c>
      <c r="E14" s="99">
        <f>'[1]19专户（政府预算）'!E13</f>
        <v>0</v>
      </c>
      <c r="F14" s="100">
        <f>'[1]19专户（政府预算）'!F13</f>
        <v>0</v>
      </c>
      <c r="G14" s="100">
        <f>'[1]19专户（政府预算）'!G13</f>
        <v>0</v>
      </c>
      <c r="H14" s="100">
        <f>'[1]19专户（政府预算）'!H13</f>
        <v>0</v>
      </c>
      <c r="I14" s="100">
        <f>'[1]19专户（政府预算）'!I13</f>
        <v>0</v>
      </c>
      <c r="J14" s="100">
        <f>'[1]19专户（政府预算）'!J13</f>
        <v>0</v>
      </c>
      <c r="K14" s="100">
        <f>'[1]19专户（政府预算）'!K13</f>
        <v>0</v>
      </c>
      <c r="L14" s="100">
        <f>'[1]19专户（政府预算）'!L13</f>
        <v>0</v>
      </c>
      <c r="M14" s="100">
        <f>'[1]19专户（政府预算）'!M13</f>
        <v>0</v>
      </c>
      <c r="N14" s="100">
        <f>'[1]19专户（政府预算）'!N13</f>
        <v>0</v>
      </c>
      <c r="O14" s="100">
        <f>'[1]19专户（政府预算）'!O13</f>
        <v>0</v>
      </c>
      <c r="P14" s="100">
        <f>'[1]19专户（政府预算）'!P13</f>
        <v>0</v>
      </c>
      <c r="Q14" s="100">
        <f>'[1]19专户（政府预算）'!Q13</f>
        <v>0</v>
      </c>
      <c r="R14" s="100">
        <f>'[1]19专户（政府预算）'!R13</f>
        <v>0</v>
      </c>
      <c r="S14" s="100">
        <f>'[1]19专户（政府预算）'!S13</f>
        <v>0</v>
      </c>
      <c r="T14" s="100">
        <f>'[1]19专户（政府预算）'!T13</f>
        <v>0</v>
      </c>
      <c r="U14" s="100">
        <f>'[1]19专户（政府预算）'!U13</f>
        <v>0</v>
      </c>
    </row>
    <row r="15" spans="1:21" s="85" customFormat="1" ht="24.75" customHeight="1">
      <c r="A15" s="99">
        <f>'[1]19专户（政府预算）'!A14</f>
        <v>0</v>
      </c>
      <c r="B15" s="99">
        <f>'[1]19专户（政府预算）'!B14</f>
        <v>0</v>
      </c>
      <c r="C15" s="99">
        <f>'[1]19专户（政府预算）'!C14</f>
        <v>0</v>
      </c>
      <c r="D15" s="99">
        <f>'[1]19专户（政府预算）'!D14</f>
        <v>0</v>
      </c>
      <c r="E15" s="99">
        <f>'[1]19专户（政府预算）'!E14</f>
        <v>0</v>
      </c>
      <c r="F15" s="100">
        <f>'[1]19专户（政府预算）'!F14</f>
        <v>0</v>
      </c>
      <c r="G15" s="100">
        <f>'[1]19专户（政府预算）'!G14</f>
        <v>0</v>
      </c>
      <c r="H15" s="100">
        <f>'[1]19专户（政府预算）'!H14</f>
        <v>0</v>
      </c>
      <c r="I15" s="100">
        <f>'[1]19专户（政府预算）'!I14</f>
        <v>0</v>
      </c>
      <c r="J15" s="100">
        <f>'[1]19专户（政府预算）'!J14</f>
        <v>0</v>
      </c>
      <c r="K15" s="100">
        <f>'[1]19专户（政府预算）'!K14</f>
        <v>0</v>
      </c>
      <c r="L15" s="100">
        <f>'[1]19专户（政府预算）'!L14</f>
        <v>0</v>
      </c>
      <c r="M15" s="100">
        <f>'[1]19专户（政府预算）'!M14</f>
        <v>0</v>
      </c>
      <c r="N15" s="100">
        <f>'[1]19专户（政府预算）'!N14</f>
        <v>0</v>
      </c>
      <c r="O15" s="100">
        <f>'[1]19专户（政府预算）'!O14</f>
        <v>0</v>
      </c>
      <c r="P15" s="100">
        <f>'[1]19专户（政府预算）'!P14</f>
        <v>0</v>
      </c>
      <c r="Q15" s="100">
        <f>'[1]19专户（政府预算）'!Q14</f>
        <v>0</v>
      </c>
      <c r="R15" s="100">
        <f>'[1]19专户（政府预算）'!R14</f>
        <v>0</v>
      </c>
      <c r="S15" s="100">
        <f>'[1]19专户（政府预算）'!S14</f>
        <v>0</v>
      </c>
      <c r="T15" s="100">
        <f>'[1]19专户（政府预算）'!T14</f>
        <v>0</v>
      </c>
      <c r="U15" s="100">
        <f>'[1]19专户（政府预算）'!U14</f>
        <v>0</v>
      </c>
    </row>
    <row r="16" spans="1:21" s="85" customFormat="1" ht="24.75" customHeight="1">
      <c r="A16" s="99">
        <f>'[1]19专户（政府预算）'!A15</f>
        <v>0</v>
      </c>
      <c r="B16" s="99">
        <f>'[1]19专户（政府预算）'!B15</f>
        <v>0</v>
      </c>
      <c r="C16" s="99">
        <f>'[1]19专户（政府预算）'!C15</f>
        <v>0</v>
      </c>
      <c r="D16" s="99">
        <f>'[1]19专户（政府预算）'!D15</f>
        <v>0</v>
      </c>
      <c r="E16" s="99">
        <f>'[1]19专户（政府预算）'!E15</f>
        <v>0</v>
      </c>
      <c r="F16" s="100">
        <f>'[1]19专户（政府预算）'!F15</f>
        <v>0</v>
      </c>
      <c r="G16" s="100">
        <f>'[1]19专户（政府预算）'!G15</f>
        <v>0</v>
      </c>
      <c r="H16" s="100">
        <f>'[1]19专户（政府预算）'!H15</f>
        <v>0</v>
      </c>
      <c r="I16" s="100">
        <f>'[1]19专户（政府预算）'!I15</f>
        <v>0</v>
      </c>
      <c r="J16" s="100">
        <f>'[1]19专户（政府预算）'!J15</f>
        <v>0</v>
      </c>
      <c r="K16" s="100">
        <f>'[1]19专户（政府预算）'!K15</f>
        <v>0</v>
      </c>
      <c r="L16" s="100">
        <f>'[1]19专户（政府预算）'!L15</f>
        <v>0</v>
      </c>
      <c r="M16" s="100">
        <f>'[1]19专户（政府预算）'!M15</f>
        <v>0</v>
      </c>
      <c r="N16" s="100">
        <f>'[1]19专户（政府预算）'!N15</f>
        <v>0</v>
      </c>
      <c r="O16" s="100">
        <f>'[1]19专户（政府预算）'!O15</f>
        <v>0</v>
      </c>
      <c r="P16" s="100">
        <f>'[1]19专户（政府预算）'!P15</f>
        <v>0</v>
      </c>
      <c r="Q16" s="100">
        <f>'[1]19专户（政府预算）'!Q15</f>
        <v>0</v>
      </c>
      <c r="R16" s="100">
        <f>'[1]19专户（政府预算）'!R15</f>
        <v>0</v>
      </c>
      <c r="S16" s="100">
        <f>'[1]19专户（政府预算）'!S15</f>
        <v>0</v>
      </c>
      <c r="T16" s="100">
        <f>'[1]19专户（政府预算）'!T15</f>
        <v>0</v>
      </c>
      <c r="U16" s="100">
        <f>'[1]19专户（政府预算）'!U15</f>
        <v>0</v>
      </c>
    </row>
    <row r="17" spans="1:21" s="85" customFormat="1" ht="24.75" customHeight="1">
      <c r="A17" s="99">
        <f>'[1]19专户（政府预算）'!A16</f>
        <v>0</v>
      </c>
      <c r="B17" s="99">
        <f>'[1]19专户（政府预算）'!B16</f>
        <v>0</v>
      </c>
      <c r="C17" s="99">
        <f>'[1]19专户（政府预算）'!C16</f>
        <v>0</v>
      </c>
      <c r="D17" s="99">
        <f>'[1]19专户（政府预算）'!D16</f>
        <v>0</v>
      </c>
      <c r="E17" s="99">
        <f>'[1]19专户（政府预算）'!E16</f>
        <v>0</v>
      </c>
      <c r="F17" s="100">
        <f>'[1]19专户（政府预算）'!F16</f>
        <v>0</v>
      </c>
      <c r="G17" s="100">
        <f>'[1]19专户（政府预算）'!G16</f>
        <v>0</v>
      </c>
      <c r="H17" s="100">
        <f>'[1]19专户（政府预算）'!H16</f>
        <v>0</v>
      </c>
      <c r="I17" s="100">
        <f>'[1]19专户（政府预算）'!I16</f>
        <v>0</v>
      </c>
      <c r="J17" s="100">
        <f>'[1]19专户（政府预算）'!J16</f>
        <v>0</v>
      </c>
      <c r="K17" s="100">
        <f>'[1]19专户（政府预算）'!K16</f>
        <v>0</v>
      </c>
      <c r="L17" s="100">
        <f>'[1]19专户（政府预算）'!L16</f>
        <v>0</v>
      </c>
      <c r="M17" s="100">
        <f>'[1]19专户（政府预算）'!M16</f>
        <v>0</v>
      </c>
      <c r="N17" s="100">
        <f>'[1]19专户（政府预算）'!N16</f>
        <v>0</v>
      </c>
      <c r="O17" s="100">
        <f>'[1]19专户（政府预算）'!O16</f>
        <v>0</v>
      </c>
      <c r="P17" s="100">
        <f>'[1]19专户（政府预算）'!P16</f>
        <v>0</v>
      </c>
      <c r="Q17" s="100">
        <f>'[1]19专户（政府预算）'!Q16</f>
        <v>0</v>
      </c>
      <c r="R17" s="100">
        <f>'[1]19专户（政府预算）'!R16</f>
        <v>0</v>
      </c>
      <c r="S17" s="100">
        <f>'[1]19专户（政府预算）'!S16</f>
        <v>0</v>
      </c>
      <c r="T17" s="100">
        <f>'[1]19专户（政府预算）'!T16</f>
        <v>0</v>
      </c>
      <c r="U17" s="100">
        <f>'[1]19专户（政府预算）'!U16</f>
        <v>0</v>
      </c>
    </row>
    <row r="18" spans="1:21" s="85" customFormat="1" ht="24.75" customHeight="1">
      <c r="A18" s="99">
        <f>'[1]19专户（政府预算）'!A17</f>
        <v>0</v>
      </c>
      <c r="B18" s="99">
        <f>'[1]19专户（政府预算）'!B17</f>
        <v>0</v>
      </c>
      <c r="C18" s="99">
        <f>'[1]19专户（政府预算）'!C17</f>
        <v>0</v>
      </c>
      <c r="D18" s="99">
        <f>'[1]19专户（政府预算）'!D17</f>
        <v>0</v>
      </c>
      <c r="E18" s="99">
        <f>'[1]19专户（政府预算）'!E17</f>
        <v>0</v>
      </c>
      <c r="F18" s="100">
        <f>'[1]19专户（政府预算）'!F17</f>
        <v>0</v>
      </c>
      <c r="G18" s="100">
        <f>'[1]19专户（政府预算）'!G17</f>
        <v>0</v>
      </c>
      <c r="H18" s="100">
        <f>'[1]19专户（政府预算）'!H17</f>
        <v>0</v>
      </c>
      <c r="I18" s="100">
        <f>'[1]19专户（政府预算）'!I17</f>
        <v>0</v>
      </c>
      <c r="J18" s="100">
        <f>'[1]19专户（政府预算）'!J17</f>
        <v>0</v>
      </c>
      <c r="K18" s="100">
        <f>'[1]19专户（政府预算）'!K17</f>
        <v>0</v>
      </c>
      <c r="L18" s="100">
        <f>'[1]19专户（政府预算）'!L17</f>
        <v>0</v>
      </c>
      <c r="M18" s="100">
        <f>'[1]19专户（政府预算）'!M17</f>
        <v>0</v>
      </c>
      <c r="N18" s="100">
        <f>'[1]19专户（政府预算）'!N17</f>
        <v>0</v>
      </c>
      <c r="O18" s="100">
        <f>'[1]19专户（政府预算）'!O17</f>
        <v>0</v>
      </c>
      <c r="P18" s="100">
        <f>'[1]19专户（政府预算）'!P17</f>
        <v>0</v>
      </c>
      <c r="Q18" s="100">
        <f>'[1]19专户（政府预算）'!Q17</f>
        <v>0</v>
      </c>
      <c r="R18" s="100">
        <f>'[1]19专户（政府预算）'!R17</f>
        <v>0</v>
      </c>
      <c r="S18" s="100">
        <f>'[1]19专户（政府预算）'!S17</f>
        <v>0</v>
      </c>
      <c r="T18" s="100">
        <f>'[1]19专户（政府预算）'!T17</f>
        <v>0</v>
      </c>
      <c r="U18" s="100">
        <f>'[1]19专户（政府预算）'!U17</f>
        <v>0</v>
      </c>
    </row>
    <row r="19" spans="1:21" s="85" customFormat="1" ht="24.75" customHeight="1">
      <c r="A19" s="99">
        <f>'[1]19专户（政府预算）'!A18</f>
        <v>0</v>
      </c>
      <c r="B19" s="99">
        <f>'[1]19专户（政府预算）'!B18</f>
        <v>0</v>
      </c>
      <c r="C19" s="99">
        <f>'[1]19专户（政府预算）'!C18</f>
        <v>0</v>
      </c>
      <c r="D19" s="99">
        <f>'[1]19专户（政府预算）'!D18</f>
        <v>0</v>
      </c>
      <c r="E19" s="99">
        <f>'[1]19专户（政府预算）'!E18</f>
        <v>0</v>
      </c>
      <c r="F19" s="100">
        <f>'[1]19专户（政府预算）'!F18</f>
        <v>0</v>
      </c>
      <c r="G19" s="100">
        <f>'[1]19专户（政府预算）'!G18</f>
        <v>0</v>
      </c>
      <c r="H19" s="100">
        <f>'[1]19专户（政府预算）'!H18</f>
        <v>0</v>
      </c>
      <c r="I19" s="100">
        <f>'[1]19专户（政府预算）'!I18</f>
        <v>0</v>
      </c>
      <c r="J19" s="100">
        <f>'[1]19专户（政府预算）'!J18</f>
        <v>0</v>
      </c>
      <c r="K19" s="100">
        <f>'[1]19专户（政府预算）'!K18</f>
        <v>0</v>
      </c>
      <c r="L19" s="100">
        <f>'[1]19专户（政府预算）'!L18</f>
        <v>0</v>
      </c>
      <c r="M19" s="100">
        <f>'[1]19专户（政府预算）'!M18</f>
        <v>0</v>
      </c>
      <c r="N19" s="100">
        <f>'[1]19专户（政府预算）'!N18</f>
        <v>0</v>
      </c>
      <c r="O19" s="100">
        <f>'[1]19专户（政府预算）'!O18</f>
        <v>0</v>
      </c>
      <c r="P19" s="100">
        <f>'[1]19专户（政府预算）'!P18</f>
        <v>0</v>
      </c>
      <c r="Q19" s="100">
        <f>'[1]19专户（政府预算）'!Q18</f>
        <v>0</v>
      </c>
      <c r="R19" s="100">
        <f>'[1]19专户（政府预算）'!R18</f>
        <v>0</v>
      </c>
      <c r="S19" s="100">
        <f>'[1]19专户（政府预算）'!S18</f>
        <v>0</v>
      </c>
      <c r="T19" s="100">
        <f>'[1]19专户（政府预算）'!T18</f>
        <v>0</v>
      </c>
      <c r="U19" s="100">
        <f>'[1]19专户（政府预算）'!U18</f>
        <v>0</v>
      </c>
    </row>
    <row r="20" spans="1:21" s="85" customFormat="1" ht="24.75" customHeight="1">
      <c r="A20" s="99">
        <f>'[1]19专户（政府预算）'!A19</f>
        <v>0</v>
      </c>
      <c r="B20" s="99">
        <f>'[1]19专户（政府预算）'!B19</f>
        <v>0</v>
      </c>
      <c r="C20" s="99">
        <f>'[1]19专户（政府预算）'!C19</f>
        <v>0</v>
      </c>
      <c r="D20" s="99">
        <f>'[1]19专户（政府预算）'!D19</f>
        <v>0</v>
      </c>
      <c r="E20" s="99">
        <f>'[1]19专户（政府预算）'!E19</f>
        <v>0</v>
      </c>
      <c r="F20" s="100">
        <f>'[1]19专户（政府预算）'!F19</f>
        <v>0</v>
      </c>
      <c r="G20" s="100">
        <f>'[1]19专户（政府预算）'!G19</f>
        <v>0</v>
      </c>
      <c r="H20" s="100">
        <f>'[1]19专户（政府预算）'!H19</f>
        <v>0</v>
      </c>
      <c r="I20" s="100">
        <f>'[1]19专户（政府预算）'!I19</f>
        <v>0</v>
      </c>
      <c r="J20" s="100">
        <f>'[1]19专户（政府预算）'!J19</f>
        <v>0</v>
      </c>
      <c r="K20" s="100">
        <f>'[1]19专户（政府预算）'!K19</f>
        <v>0</v>
      </c>
      <c r="L20" s="100">
        <f>'[1]19专户（政府预算）'!L19</f>
        <v>0</v>
      </c>
      <c r="M20" s="100">
        <f>'[1]19专户（政府预算）'!M19</f>
        <v>0</v>
      </c>
      <c r="N20" s="100">
        <f>'[1]19专户（政府预算）'!N19</f>
        <v>0</v>
      </c>
      <c r="O20" s="100">
        <f>'[1]19专户（政府预算）'!O19</f>
        <v>0</v>
      </c>
      <c r="P20" s="100">
        <f>'[1]19专户（政府预算）'!P19</f>
        <v>0</v>
      </c>
      <c r="Q20" s="100">
        <f>'[1]19专户（政府预算）'!Q19</f>
        <v>0</v>
      </c>
      <c r="R20" s="100">
        <f>'[1]19专户（政府预算）'!R19</f>
        <v>0</v>
      </c>
      <c r="S20" s="100">
        <f>'[1]19专户（政府预算）'!S19</f>
        <v>0</v>
      </c>
      <c r="T20" s="100">
        <f>'[1]19专户（政府预算）'!T19</f>
        <v>0</v>
      </c>
      <c r="U20" s="100">
        <f>'[1]19专户（政府预算）'!U19</f>
        <v>0</v>
      </c>
    </row>
    <row r="21" spans="1:21" s="85" customFormat="1" ht="24.75" customHeight="1">
      <c r="A21" s="99">
        <f>'[1]19专户（政府预算）'!A20</f>
        <v>0</v>
      </c>
      <c r="B21" s="99">
        <f>'[1]19专户（政府预算）'!B20</f>
        <v>0</v>
      </c>
      <c r="C21" s="99">
        <f>'[1]19专户（政府预算）'!C20</f>
        <v>0</v>
      </c>
      <c r="D21" s="99">
        <f>'[1]19专户（政府预算）'!D20</f>
        <v>0</v>
      </c>
      <c r="E21" s="99">
        <f>'[1]19专户（政府预算）'!E20</f>
        <v>0</v>
      </c>
      <c r="F21" s="100">
        <f>'[1]19专户（政府预算）'!F20</f>
        <v>0</v>
      </c>
      <c r="G21" s="100">
        <f>'[1]19专户（政府预算）'!G20</f>
        <v>0</v>
      </c>
      <c r="H21" s="100">
        <f>'[1]19专户（政府预算）'!H20</f>
        <v>0</v>
      </c>
      <c r="I21" s="100">
        <f>'[1]19专户（政府预算）'!I20</f>
        <v>0</v>
      </c>
      <c r="J21" s="100">
        <f>'[1]19专户（政府预算）'!J20</f>
        <v>0</v>
      </c>
      <c r="K21" s="100">
        <f>'[1]19专户（政府预算）'!K20</f>
        <v>0</v>
      </c>
      <c r="L21" s="100">
        <f>'[1]19专户（政府预算）'!L20</f>
        <v>0</v>
      </c>
      <c r="M21" s="100">
        <f>'[1]19专户（政府预算）'!M20</f>
        <v>0</v>
      </c>
      <c r="N21" s="100">
        <f>'[1]19专户（政府预算）'!N20</f>
        <v>0</v>
      </c>
      <c r="O21" s="100">
        <f>'[1]19专户（政府预算）'!O20</f>
        <v>0</v>
      </c>
      <c r="P21" s="100">
        <f>'[1]19专户（政府预算）'!P20</f>
        <v>0</v>
      </c>
      <c r="Q21" s="100">
        <f>'[1]19专户（政府预算）'!Q20</f>
        <v>0</v>
      </c>
      <c r="R21" s="100">
        <f>'[1]19专户（政府预算）'!R20</f>
        <v>0</v>
      </c>
      <c r="S21" s="100">
        <f>'[1]19专户（政府预算）'!S20</f>
        <v>0</v>
      </c>
      <c r="T21" s="100">
        <f>'[1]19专户（政府预算）'!T20</f>
        <v>0</v>
      </c>
      <c r="U21" s="100">
        <f>'[1]19专户（政府预算）'!U20</f>
        <v>0</v>
      </c>
    </row>
    <row r="22" spans="1:21" s="85" customFormat="1" ht="24.75" customHeight="1">
      <c r="A22" s="99">
        <f>'[1]19专户（政府预算）'!A21</f>
        <v>0</v>
      </c>
      <c r="B22" s="99">
        <f>'[1]19专户（政府预算）'!B21</f>
        <v>0</v>
      </c>
      <c r="C22" s="99">
        <f>'[1]19专户（政府预算）'!C21</f>
        <v>0</v>
      </c>
      <c r="D22" s="99">
        <f>'[1]19专户（政府预算）'!D21</f>
        <v>0</v>
      </c>
      <c r="E22" s="99">
        <f>'[1]19专户（政府预算）'!E21</f>
        <v>0</v>
      </c>
      <c r="F22" s="100">
        <f>'[1]19专户（政府预算）'!F21</f>
        <v>0</v>
      </c>
      <c r="G22" s="100">
        <f>'[1]19专户（政府预算）'!G21</f>
        <v>0</v>
      </c>
      <c r="H22" s="100">
        <f>'[1]19专户（政府预算）'!H21</f>
        <v>0</v>
      </c>
      <c r="I22" s="100">
        <f>'[1]19专户（政府预算）'!I21</f>
        <v>0</v>
      </c>
      <c r="J22" s="100">
        <f>'[1]19专户（政府预算）'!J21</f>
        <v>0</v>
      </c>
      <c r="K22" s="100">
        <f>'[1]19专户（政府预算）'!K21</f>
        <v>0</v>
      </c>
      <c r="L22" s="100">
        <f>'[1]19专户（政府预算）'!L21</f>
        <v>0</v>
      </c>
      <c r="M22" s="100">
        <f>'[1]19专户（政府预算）'!M21</f>
        <v>0</v>
      </c>
      <c r="N22" s="100">
        <f>'[1]19专户（政府预算）'!N21</f>
        <v>0</v>
      </c>
      <c r="O22" s="100">
        <f>'[1]19专户（政府预算）'!O21</f>
        <v>0</v>
      </c>
      <c r="P22" s="100">
        <f>'[1]19专户（政府预算）'!P21</f>
        <v>0</v>
      </c>
      <c r="Q22" s="100">
        <f>'[1]19专户（政府预算）'!Q21</f>
        <v>0</v>
      </c>
      <c r="R22" s="100">
        <f>'[1]19专户（政府预算）'!R21</f>
        <v>0</v>
      </c>
      <c r="S22" s="100">
        <f>'[1]19专户（政府预算）'!S21</f>
        <v>0</v>
      </c>
      <c r="T22" s="100">
        <f>'[1]19专户（政府预算）'!T21</f>
        <v>0</v>
      </c>
      <c r="U22" s="100">
        <f>'[1]19专户（政府预算）'!U21</f>
        <v>0</v>
      </c>
    </row>
    <row r="23" spans="1:21" s="85" customFormat="1" ht="24.75" customHeight="1">
      <c r="A23" s="99">
        <f>'[1]19专户（政府预算）'!A22</f>
        <v>0</v>
      </c>
      <c r="B23" s="99">
        <f>'[1]19专户（政府预算）'!B22</f>
        <v>0</v>
      </c>
      <c r="C23" s="99">
        <f>'[1]19专户（政府预算）'!C22</f>
        <v>0</v>
      </c>
      <c r="D23" s="99">
        <f>'[1]19专户（政府预算）'!D22</f>
        <v>0</v>
      </c>
      <c r="E23" s="99">
        <f>'[1]19专户（政府预算）'!E22</f>
        <v>0</v>
      </c>
      <c r="F23" s="100">
        <f>'[1]19专户（政府预算）'!F22</f>
        <v>0</v>
      </c>
      <c r="G23" s="100">
        <f>'[1]19专户（政府预算）'!G22</f>
        <v>0</v>
      </c>
      <c r="H23" s="100">
        <f>'[1]19专户（政府预算）'!H22</f>
        <v>0</v>
      </c>
      <c r="I23" s="100">
        <f>'[1]19专户（政府预算）'!I22</f>
        <v>0</v>
      </c>
      <c r="J23" s="100">
        <f>'[1]19专户（政府预算）'!J22</f>
        <v>0</v>
      </c>
      <c r="K23" s="100">
        <f>'[1]19专户（政府预算）'!K22</f>
        <v>0</v>
      </c>
      <c r="L23" s="100">
        <f>'[1]19专户（政府预算）'!L22</f>
        <v>0</v>
      </c>
      <c r="M23" s="100">
        <f>'[1]19专户（政府预算）'!M22</f>
        <v>0</v>
      </c>
      <c r="N23" s="100">
        <f>'[1]19专户（政府预算）'!N22</f>
        <v>0</v>
      </c>
      <c r="O23" s="100">
        <f>'[1]19专户（政府预算）'!O22</f>
        <v>0</v>
      </c>
      <c r="P23" s="100">
        <f>'[1]19专户（政府预算）'!P22</f>
        <v>0</v>
      </c>
      <c r="Q23" s="100">
        <f>'[1]19专户（政府预算）'!Q22</f>
        <v>0</v>
      </c>
      <c r="R23" s="100">
        <f>'[1]19专户（政府预算）'!R22</f>
        <v>0</v>
      </c>
      <c r="S23" s="100">
        <f>'[1]19专户（政府预算）'!S22</f>
        <v>0</v>
      </c>
      <c r="T23" s="100">
        <f>'[1]19专户（政府预算）'!T22</f>
        <v>0</v>
      </c>
      <c r="U23" s="100">
        <f>'[1]19专户（政府预算）'!U22</f>
        <v>0</v>
      </c>
    </row>
    <row r="24" spans="1:21" s="85" customFormat="1" ht="24.75" customHeight="1">
      <c r="A24" s="99">
        <f>'[1]19专户（政府预算）'!A23</f>
        <v>0</v>
      </c>
      <c r="B24" s="99">
        <f>'[1]19专户（政府预算）'!B23</f>
        <v>0</v>
      </c>
      <c r="C24" s="99">
        <f>'[1]19专户（政府预算）'!C23</f>
        <v>0</v>
      </c>
      <c r="D24" s="99">
        <f>'[1]19专户（政府预算）'!D23</f>
        <v>0</v>
      </c>
      <c r="E24" s="99">
        <f>'[1]19专户（政府预算）'!E23</f>
        <v>0</v>
      </c>
      <c r="F24" s="100">
        <f>'[1]19专户（政府预算）'!F23</f>
        <v>0</v>
      </c>
      <c r="G24" s="100">
        <f>'[1]19专户（政府预算）'!G23</f>
        <v>0</v>
      </c>
      <c r="H24" s="100">
        <f>'[1]19专户（政府预算）'!H23</f>
        <v>0</v>
      </c>
      <c r="I24" s="100">
        <f>'[1]19专户（政府预算）'!I23</f>
        <v>0</v>
      </c>
      <c r="J24" s="100">
        <f>'[1]19专户（政府预算）'!J23</f>
        <v>0</v>
      </c>
      <c r="K24" s="100">
        <f>'[1]19专户（政府预算）'!K23</f>
        <v>0</v>
      </c>
      <c r="L24" s="100">
        <f>'[1]19专户（政府预算）'!L23</f>
        <v>0</v>
      </c>
      <c r="M24" s="100">
        <f>'[1]19专户（政府预算）'!M23</f>
        <v>0</v>
      </c>
      <c r="N24" s="100">
        <f>'[1]19专户（政府预算）'!N23</f>
        <v>0</v>
      </c>
      <c r="O24" s="100">
        <f>'[1]19专户（政府预算）'!O23</f>
        <v>0</v>
      </c>
      <c r="P24" s="100">
        <f>'[1]19专户（政府预算）'!P23</f>
        <v>0</v>
      </c>
      <c r="Q24" s="100">
        <f>'[1]19专户（政府预算）'!Q23</f>
        <v>0</v>
      </c>
      <c r="R24" s="100">
        <f>'[1]19专户（政府预算）'!R23</f>
        <v>0</v>
      </c>
      <c r="S24" s="100">
        <f>'[1]19专户（政府预算）'!S23</f>
        <v>0</v>
      </c>
      <c r="T24" s="100">
        <f>'[1]19专户（政府预算）'!T23</f>
        <v>0</v>
      </c>
      <c r="U24" s="100">
        <f>'[1]19专户（政府预算）'!U23</f>
        <v>0</v>
      </c>
    </row>
    <row r="25" spans="1:21" s="85" customFormat="1" ht="24.75" customHeight="1">
      <c r="A25" s="99">
        <f>'[1]19专户（政府预算）'!A24</f>
        <v>0</v>
      </c>
      <c r="B25" s="99">
        <f>'[1]19专户（政府预算）'!B24</f>
        <v>0</v>
      </c>
      <c r="C25" s="99">
        <f>'[1]19专户（政府预算）'!C24</f>
        <v>0</v>
      </c>
      <c r="D25" s="99">
        <f>'[1]19专户（政府预算）'!D24</f>
        <v>0</v>
      </c>
      <c r="E25" s="99">
        <f>'[1]19专户（政府预算）'!E24</f>
        <v>0</v>
      </c>
      <c r="F25" s="100">
        <f>'[1]19专户（政府预算）'!F24</f>
        <v>0</v>
      </c>
      <c r="G25" s="100">
        <f>'[1]19专户（政府预算）'!G24</f>
        <v>0</v>
      </c>
      <c r="H25" s="100">
        <f>'[1]19专户（政府预算）'!H24</f>
        <v>0</v>
      </c>
      <c r="I25" s="100">
        <f>'[1]19专户（政府预算）'!I24</f>
        <v>0</v>
      </c>
      <c r="J25" s="100">
        <f>'[1]19专户（政府预算）'!J24</f>
        <v>0</v>
      </c>
      <c r="K25" s="100">
        <f>'[1]19专户（政府预算）'!K24</f>
        <v>0</v>
      </c>
      <c r="L25" s="100">
        <f>'[1]19专户（政府预算）'!L24</f>
        <v>0</v>
      </c>
      <c r="M25" s="100">
        <f>'[1]19专户（政府预算）'!M24</f>
        <v>0</v>
      </c>
      <c r="N25" s="100">
        <f>'[1]19专户（政府预算）'!N24</f>
        <v>0</v>
      </c>
      <c r="O25" s="100">
        <f>'[1]19专户（政府预算）'!O24</f>
        <v>0</v>
      </c>
      <c r="P25" s="100">
        <f>'[1]19专户（政府预算）'!P24</f>
        <v>0</v>
      </c>
      <c r="Q25" s="100">
        <f>'[1]19专户（政府预算）'!Q24</f>
        <v>0</v>
      </c>
      <c r="R25" s="100">
        <f>'[1]19专户（政府预算）'!R24</f>
        <v>0</v>
      </c>
      <c r="S25" s="100">
        <f>'[1]19专户（政府预算）'!S24</f>
        <v>0</v>
      </c>
      <c r="T25" s="100">
        <f>'[1]19专户（政府预算）'!T24</f>
        <v>0</v>
      </c>
      <c r="U25" s="100">
        <f>'[1]19专户（政府预算）'!U24</f>
        <v>0</v>
      </c>
    </row>
    <row r="26" spans="1:21" s="85" customFormat="1" ht="24.75" customHeight="1">
      <c r="A26" s="99">
        <f>'[1]19专户（政府预算）'!A25</f>
        <v>0</v>
      </c>
      <c r="B26" s="99">
        <f>'[1]19专户（政府预算）'!B25</f>
        <v>0</v>
      </c>
      <c r="C26" s="99">
        <f>'[1]19专户（政府预算）'!C25</f>
        <v>0</v>
      </c>
      <c r="D26" s="99">
        <f>'[1]19专户（政府预算）'!D25</f>
        <v>0</v>
      </c>
      <c r="E26" s="99">
        <f>'[1]19专户（政府预算）'!E25</f>
        <v>0</v>
      </c>
      <c r="F26" s="100">
        <f>'[1]19专户（政府预算）'!F25</f>
        <v>0</v>
      </c>
      <c r="G26" s="100">
        <f>'[1]19专户（政府预算）'!G25</f>
        <v>0</v>
      </c>
      <c r="H26" s="100">
        <f>'[1]19专户（政府预算）'!H25</f>
        <v>0</v>
      </c>
      <c r="I26" s="100">
        <f>'[1]19专户（政府预算）'!I25</f>
        <v>0</v>
      </c>
      <c r="J26" s="100">
        <f>'[1]19专户（政府预算）'!J25</f>
        <v>0</v>
      </c>
      <c r="K26" s="100">
        <f>'[1]19专户（政府预算）'!K25</f>
        <v>0</v>
      </c>
      <c r="L26" s="100">
        <f>'[1]19专户（政府预算）'!L25</f>
        <v>0</v>
      </c>
      <c r="M26" s="100">
        <f>'[1]19专户（政府预算）'!M25</f>
        <v>0</v>
      </c>
      <c r="N26" s="100">
        <f>'[1]19专户（政府预算）'!N25</f>
        <v>0</v>
      </c>
      <c r="O26" s="100">
        <f>'[1]19专户（政府预算）'!O25</f>
        <v>0</v>
      </c>
      <c r="P26" s="100">
        <f>'[1]19专户（政府预算）'!P25</f>
        <v>0</v>
      </c>
      <c r="Q26" s="100">
        <f>'[1]19专户（政府预算）'!Q25</f>
        <v>0</v>
      </c>
      <c r="R26" s="100">
        <f>'[1]19专户（政府预算）'!R25</f>
        <v>0</v>
      </c>
      <c r="S26" s="100">
        <f>'[1]19专户（政府预算）'!S25</f>
        <v>0</v>
      </c>
      <c r="T26" s="100">
        <f>'[1]19专户（政府预算）'!T25</f>
        <v>0</v>
      </c>
      <c r="U26" s="100">
        <f>'[1]19专户（政府预算）'!U25</f>
        <v>0</v>
      </c>
    </row>
    <row r="27" spans="1:21" s="85" customFormat="1" ht="24.75" customHeight="1">
      <c r="A27" s="99">
        <f>'[1]19专户（政府预算）'!A26</f>
        <v>0</v>
      </c>
      <c r="B27" s="99">
        <f>'[1]19专户（政府预算）'!B26</f>
        <v>0</v>
      </c>
      <c r="C27" s="99">
        <f>'[1]19专户（政府预算）'!C26</f>
        <v>0</v>
      </c>
      <c r="D27" s="99">
        <f>'[1]19专户（政府预算）'!D26</f>
        <v>0</v>
      </c>
      <c r="E27" s="99">
        <f>'[1]19专户（政府预算）'!E26</f>
        <v>0</v>
      </c>
      <c r="F27" s="100">
        <f>'[1]19专户（政府预算）'!F26</f>
        <v>0</v>
      </c>
      <c r="G27" s="100">
        <f>'[1]19专户（政府预算）'!G26</f>
        <v>0</v>
      </c>
      <c r="H27" s="100">
        <f>'[1]19专户（政府预算）'!H26</f>
        <v>0</v>
      </c>
      <c r="I27" s="100">
        <f>'[1]19专户（政府预算）'!I26</f>
        <v>0</v>
      </c>
      <c r="J27" s="100">
        <f>'[1]19专户（政府预算）'!J26</f>
        <v>0</v>
      </c>
      <c r="K27" s="100">
        <f>'[1]19专户（政府预算）'!K26</f>
        <v>0</v>
      </c>
      <c r="L27" s="100">
        <f>'[1]19专户（政府预算）'!L26</f>
        <v>0</v>
      </c>
      <c r="M27" s="100">
        <f>'[1]19专户（政府预算）'!M26</f>
        <v>0</v>
      </c>
      <c r="N27" s="100">
        <f>'[1]19专户（政府预算）'!N26</f>
        <v>0</v>
      </c>
      <c r="O27" s="100">
        <f>'[1]19专户（政府预算）'!O26</f>
        <v>0</v>
      </c>
      <c r="P27" s="100">
        <f>'[1]19专户（政府预算）'!P26</f>
        <v>0</v>
      </c>
      <c r="Q27" s="100">
        <f>'[1]19专户（政府预算）'!Q26</f>
        <v>0</v>
      </c>
      <c r="R27" s="100">
        <f>'[1]19专户（政府预算）'!R26</f>
        <v>0</v>
      </c>
      <c r="S27" s="100">
        <f>'[1]19专户（政府预算）'!S26</f>
        <v>0</v>
      </c>
      <c r="T27" s="100">
        <f>'[1]19专户（政府预算）'!T26</f>
        <v>0</v>
      </c>
      <c r="U27" s="100">
        <f>'[1]19专户（政府预算）'!U26</f>
        <v>0</v>
      </c>
    </row>
    <row r="28" spans="1:21" s="85" customFormat="1" ht="24.75" customHeight="1">
      <c r="A28" s="99">
        <f>'[1]19专户（政府预算）'!A27</f>
        <v>0</v>
      </c>
      <c r="B28" s="99">
        <f>'[1]19专户（政府预算）'!B27</f>
        <v>0</v>
      </c>
      <c r="C28" s="99">
        <f>'[1]19专户（政府预算）'!C27</f>
        <v>0</v>
      </c>
      <c r="D28" s="99">
        <f>'[1]19专户（政府预算）'!D27</f>
        <v>0</v>
      </c>
      <c r="E28" s="99">
        <f>'[1]19专户（政府预算）'!E27</f>
        <v>0</v>
      </c>
      <c r="F28" s="100">
        <f>'[1]19专户（政府预算）'!F27</f>
        <v>0</v>
      </c>
      <c r="G28" s="100">
        <f>'[1]19专户（政府预算）'!G27</f>
        <v>0</v>
      </c>
      <c r="H28" s="100">
        <f>'[1]19专户（政府预算）'!H27</f>
        <v>0</v>
      </c>
      <c r="I28" s="100">
        <f>'[1]19专户（政府预算）'!I27</f>
        <v>0</v>
      </c>
      <c r="J28" s="100">
        <f>'[1]19专户（政府预算）'!J27</f>
        <v>0</v>
      </c>
      <c r="K28" s="100">
        <f>'[1]19专户（政府预算）'!K27</f>
        <v>0</v>
      </c>
      <c r="L28" s="100">
        <f>'[1]19专户（政府预算）'!L27</f>
        <v>0</v>
      </c>
      <c r="M28" s="100">
        <f>'[1]19专户（政府预算）'!M27</f>
        <v>0</v>
      </c>
      <c r="N28" s="100">
        <f>'[1]19专户（政府预算）'!N27</f>
        <v>0</v>
      </c>
      <c r="O28" s="100">
        <f>'[1]19专户（政府预算）'!O27</f>
        <v>0</v>
      </c>
      <c r="P28" s="100">
        <f>'[1]19专户（政府预算）'!P27</f>
        <v>0</v>
      </c>
      <c r="Q28" s="100">
        <f>'[1]19专户（政府预算）'!Q27</f>
        <v>0</v>
      </c>
      <c r="R28" s="100">
        <f>'[1]19专户（政府预算）'!R27</f>
        <v>0</v>
      </c>
      <c r="S28" s="100">
        <f>'[1]19专户（政府预算）'!S27</f>
        <v>0</v>
      </c>
      <c r="T28" s="100">
        <f>'[1]19专户（政府预算）'!T27</f>
        <v>0</v>
      </c>
      <c r="U28" s="100">
        <f>'[1]19专户（政府预算）'!U27</f>
        <v>0</v>
      </c>
    </row>
    <row r="29" spans="1:21" s="85" customFormat="1" ht="24.75" customHeight="1">
      <c r="A29" s="99">
        <f>'[1]19专户（政府预算）'!A28</f>
        <v>0</v>
      </c>
      <c r="B29" s="99">
        <f>'[1]19专户（政府预算）'!B28</f>
        <v>0</v>
      </c>
      <c r="C29" s="99">
        <f>'[1]19专户（政府预算）'!C28</f>
        <v>0</v>
      </c>
      <c r="D29" s="99">
        <f>'[1]19专户（政府预算）'!D28</f>
        <v>0</v>
      </c>
      <c r="E29" s="99">
        <f>'[1]19专户（政府预算）'!E28</f>
        <v>0</v>
      </c>
      <c r="F29" s="100">
        <f>'[1]19专户（政府预算）'!F28</f>
        <v>0</v>
      </c>
      <c r="G29" s="100">
        <f>'[1]19专户（政府预算）'!G28</f>
        <v>0</v>
      </c>
      <c r="H29" s="100">
        <f>'[1]19专户（政府预算）'!H28</f>
        <v>0</v>
      </c>
      <c r="I29" s="100">
        <f>'[1]19专户（政府预算）'!I28</f>
        <v>0</v>
      </c>
      <c r="J29" s="100">
        <f>'[1]19专户（政府预算）'!J28</f>
        <v>0</v>
      </c>
      <c r="K29" s="100">
        <f>'[1]19专户（政府预算）'!K28</f>
        <v>0</v>
      </c>
      <c r="L29" s="100">
        <f>'[1]19专户（政府预算）'!L28</f>
        <v>0</v>
      </c>
      <c r="M29" s="100">
        <f>'[1]19专户（政府预算）'!M28</f>
        <v>0</v>
      </c>
      <c r="N29" s="100">
        <f>'[1]19专户（政府预算）'!N28</f>
        <v>0</v>
      </c>
      <c r="O29" s="100">
        <f>'[1]19专户（政府预算）'!O28</f>
        <v>0</v>
      </c>
      <c r="P29" s="100">
        <f>'[1]19专户（政府预算）'!P28</f>
        <v>0</v>
      </c>
      <c r="Q29" s="100">
        <f>'[1]19专户（政府预算）'!Q28</f>
        <v>0</v>
      </c>
      <c r="R29" s="100">
        <f>'[1]19专户（政府预算）'!R28</f>
        <v>0</v>
      </c>
      <c r="S29" s="100">
        <f>'[1]19专户（政府预算）'!S28</f>
        <v>0</v>
      </c>
      <c r="T29" s="100">
        <f>'[1]19专户（政府预算）'!T28</f>
        <v>0</v>
      </c>
      <c r="U29" s="100">
        <f>'[1]19专户（政府预算）'!U28</f>
        <v>0</v>
      </c>
    </row>
    <row r="30" spans="1:21" s="85" customFormat="1" ht="24.75" customHeight="1">
      <c r="A30" s="99">
        <f>'[1]19专户（政府预算）'!A29</f>
        <v>0</v>
      </c>
      <c r="B30" s="99">
        <f>'[1]19专户（政府预算）'!B29</f>
        <v>0</v>
      </c>
      <c r="C30" s="99">
        <f>'[1]19专户（政府预算）'!C29</f>
        <v>0</v>
      </c>
      <c r="D30" s="99">
        <f>'[1]19专户（政府预算）'!D29</f>
        <v>0</v>
      </c>
      <c r="E30" s="99">
        <f>'[1]19专户（政府预算）'!E29</f>
        <v>0</v>
      </c>
      <c r="F30" s="100">
        <f>'[1]19专户（政府预算）'!F29</f>
        <v>0</v>
      </c>
      <c r="G30" s="100">
        <f>'[1]19专户（政府预算）'!G29</f>
        <v>0</v>
      </c>
      <c r="H30" s="100">
        <f>'[1]19专户（政府预算）'!H29</f>
        <v>0</v>
      </c>
      <c r="I30" s="100">
        <f>'[1]19专户（政府预算）'!I29</f>
        <v>0</v>
      </c>
      <c r="J30" s="100">
        <f>'[1]19专户（政府预算）'!J29</f>
        <v>0</v>
      </c>
      <c r="K30" s="100">
        <f>'[1]19专户（政府预算）'!K29</f>
        <v>0</v>
      </c>
      <c r="L30" s="100">
        <f>'[1]19专户（政府预算）'!L29</f>
        <v>0</v>
      </c>
      <c r="M30" s="100">
        <f>'[1]19专户（政府预算）'!M29</f>
        <v>0</v>
      </c>
      <c r="N30" s="100">
        <f>'[1]19专户（政府预算）'!N29</f>
        <v>0</v>
      </c>
      <c r="O30" s="100">
        <f>'[1]19专户（政府预算）'!O29</f>
        <v>0</v>
      </c>
      <c r="P30" s="100">
        <f>'[1]19专户（政府预算）'!P29</f>
        <v>0</v>
      </c>
      <c r="Q30" s="100">
        <f>'[1]19专户（政府预算）'!Q29</f>
        <v>0</v>
      </c>
      <c r="R30" s="100">
        <f>'[1]19专户（政府预算）'!R29</f>
        <v>0</v>
      </c>
      <c r="S30" s="100">
        <f>'[1]19专户（政府预算）'!S29</f>
        <v>0</v>
      </c>
      <c r="T30" s="100">
        <f>'[1]19专户（政府预算）'!T29</f>
        <v>0</v>
      </c>
      <c r="U30" s="100">
        <f>'[1]19专户（政府预算）'!U29</f>
        <v>0</v>
      </c>
    </row>
    <row r="31" spans="1:21" s="85" customFormat="1" ht="24.75" customHeight="1">
      <c r="A31" s="99">
        <f>'[1]19专户（政府预算）'!A30</f>
        <v>0</v>
      </c>
      <c r="B31" s="99">
        <f>'[1]19专户（政府预算）'!B30</f>
        <v>0</v>
      </c>
      <c r="C31" s="99">
        <f>'[1]19专户（政府预算）'!C30</f>
        <v>0</v>
      </c>
      <c r="D31" s="99">
        <f>'[1]19专户（政府预算）'!D30</f>
        <v>0</v>
      </c>
      <c r="E31" s="99">
        <f>'[1]19专户（政府预算）'!E30</f>
        <v>0</v>
      </c>
      <c r="F31" s="100">
        <f>'[1]19专户（政府预算）'!F30</f>
        <v>0</v>
      </c>
      <c r="G31" s="100">
        <f>'[1]19专户（政府预算）'!G30</f>
        <v>0</v>
      </c>
      <c r="H31" s="100">
        <f>'[1]19专户（政府预算）'!H30</f>
        <v>0</v>
      </c>
      <c r="I31" s="100">
        <f>'[1]19专户（政府预算）'!I30</f>
        <v>0</v>
      </c>
      <c r="J31" s="100">
        <f>'[1]19专户（政府预算）'!J30</f>
        <v>0</v>
      </c>
      <c r="K31" s="100">
        <f>'[1]19专户（政府预算）'!K30</f>
        <v>0</v>
      </c>
      <c r="L31" s="100">
        <f>'[1]19专户（政府预算）'!L30</f>
        <v>0</v>
      </c>
      <c r="M31" s="100">
        <f>'[1]19专户（政府预算）'!M30</f>
        <v>0</v>
      </c>
      <c r="N31" s="100">
        <f>'[1]19专户（政府预算）'!N30</f>
        <v>0</v>
      </c>
      <c r="O31" s="100">
        <f>'[1]19专户（政府预算）'!O30</f>
        <v>0</v>
      </c>
      <c r="P31" s="100">
        <f>'[1]19专户（政府预算）'!P30</f>
        <v>0</v>
      </c>
      <c r="Q31" s="100">
        <f>'[1]19专户（政府预算）'!Q30</f>
        <v>0</v>
      </c>
      <c r="R31" s="100">
        <f>'[1]19专户（政府预算）'!R30</f>
        <v>0</v>
      </c>
      <c r="S31" s="100">
        <f>'[1]19专户（政府预算）'!S30</f>
        <v>0</v>
      </c>
      <c r="T31" s="100">
        <f>'[1]19专户（政府预算）'!T30</f>
        <v>0</v>
      </c>
      <c r="U31" s="100">
        <f>'[1]19专户（政府预算）'!U30</f>
        <v>0</v>
      </c>
    </row>
    <row r="32" spans="1:21" s="85" customFormat="1" ht="24.75" customHeight="1">
      <c r="A32" s="99">
        <f>'[1]19专户（政府预算）'!A31</f>
        <v>0</v>
      </c>
      <c r="B32" s="99">
        <f>'[1]19专户（政府预算）'!B31</f>
        <v>0</v>
      </c>
      <c r="C32" s="99">
        <f>'[1]19专户（政府预算）'!C31</f>
        <v>0</v>
      </c>
      <c r="D32" s="99">
        <f>'[1]19专户（政府预算）'!D31</f>
        <v>0</v>
      </c>
      <c r="E32" s="99">
        <f>'[1]19专户（政府预算）'!E31</f>
        <v>0</v>
      </c>
      <c r="F32" s="100">
        <f>'[1]19专户（政府预算）'!F31</f>
        <v>0</v>
      </c>
      <c r="G32" s="100">
        <f>'[1]19专户（政府预算）'!G31</f>
        <v>0</v>
      </c>
      <c r="H32" s="100">
        <f>'[1]19专户（政府预算）'!H31</f>
        <v>0</v>
      </c>
      <c r="I32" s="100">
        <f>'[1]19专户（政府预算）'!I31</f>
        <v>0</v>
      </c>
      <c r="J32" s="100">
        <f>'[1]19专户（政府预算）'!J31</f>
        <v>0</v>
      </c>
      <c r="K32" s="100">
        <f>'[1]19专户（政府预算）'!K31</f>
        <v>0</v>
      </c>
      <c r="L32" s="100">
        <f>'[1]19专户（政府预算）'!L31</f>
        <v>0</v>
      </c>
      <c r="M32" s="100">
        <f>'[1]19专户（政府预算）'!M31</f>
        <v>0</v>
      </c>
      <c r="N32" s="100">
        <f>'[1]19专户（政府预算）'!N31</f>
        <v>0</v>
      </c>
      <c r="O32" s="100">
        <f>'[1]19专户（政府预算）'!O31</f>
        <v>0</v>
      </c>
      <c r="P32" s="100">
        <f>'[1]19专户（政府预算）'!P31</f>
        <v>0</v>
      </c>
      <c r="Q32" s="100">
        <f>'[1]19专户（政府预算）'!Q31</f>
        <v>0</v>
      </c>
      <c r="R32" s="100">
        <f>'[1]19专户（政府预算）'!R31</f>
        <v>0</v>
      </c>
      <c r="S32" s="100">
        <f>'[1]19专户（政府预算）'!S31</f>
        <v>0</v>
      </c>
      <c r="T32" s="100">
        <f>'[1]19专户（政府预算）'!T31</f>
        <v>0</v>
      </c>
      <c r="U32" s="100">
        <f>'[1]19专户（政府预算）'!U31</f>
        <v>0</v>
      </c>
    </row>
    <row r="33" spans="1:21" s="85" customFormat="1" ht="24.75" customHeight="1">
      <c r="A33" s="99">
        <f>'[1]19专户（政府预算）'!A32</f>
        <v>0</v>
      </c>
      <c r="B33" s="99">
        <f>'[1]19专户（政府预算）'!B32</f>
        <v>0</v>
      </c>
      <c r="C33" s="99">
        <f>'[1]19专户（政府预算）'!C32</f>
        <v>0</v>
      </c>
      <c r="D33" s="99">
        <f>'[1]19专户（政府预算）'!D32</f>
        <v>0</v>
      </c>
      <c r="E33" s="99">
        <f>'[1]19专户（政府预算）'!E32</f>
        <v>0</v>
      </c>
      <c r="F33" s="100">
        <f>'[1]19专户（政府预算）'!F32</f>
        <v>0</v>
      </c>
      <c r="G33" s="100">
        <f>'[1]19专户（政府预算）'!G32</f>
        <v>0</v>
      </c>
      <c r="H33" s="100">
        <f>'[1]19专户（政府预算）'!H32</f>
        <v>0</v>
      </c>
      <c r="I33" s="100">
        <f>'[1]19专户（政府预算）'!I32</f>
        <v>0</v>
      </c>
      <c r="J33" s="100">
        <f>'[1]19专户（政府预算）'!J32</f>
        <v>0</v>
      </c>
      <c r="K33" s="100">
        <f>'[1]19专户（政府预算）'!K32</f>
        <v>0</v>
      </c>
      <c r="L33" s="100">
        <f>'[1]19专户（政府预算）'!L32</f>
        <v>0</v>
      </c>
      <c r="M33" s="100">
        <f>'[1]19专户（政府预算）'!M32</f>
        <v>0</v>
      </c>
      <c r="N33" s="100">
        <f>'[1]19专户（政府预算）'!N32</f>
        <v>0</v>
      </c>
      <c r="O33" s="100">
        <f>'[1]19专户（政府预算）'!O32</f>
        <v>0</v>
      </c>
      <c r="P33" s="100">
        <f>'[1]19专户（政府预算）'!P32</f>
        <v>0</v>
      </c>
      <c r="Q33" s="100">
        <f>'[1]19专户（政府预算）'!Q32</f>
        <v>0</v>
      </c>
      <c r="R33" s="100">
        <f>'[1]19专户（政府预算）'!R32</f>
        <v>0</v>
      </c>
      <c r="S33" s="100">
        <f>'[1]19专户（政府预算）'!S32</f>
        <v>0</v>
      </c>
      <c r="T33" s="100">
        <f>'[1]19专户（政府预算）'!T32</f>
        <v>0</v>
      </c>
      <c r="U33" s="100">
        <f>'[1]19专户（政府预算）'!U32</f>
        <v>0</v>
      </c>
    </row>
    <row r="34" spans="1:21" s="85" customFormat="1" ht="24.75" customHeight="1">
      <c r="A34" s="99">
        <f>'[1]19专户（政府预算）'!A33</f>
        <v>0</v>
      </c>
      <c r="B34" s="99">
        <f>'[1]19专户（政府预算）'!B33</f>
        <v>0</v>
      </c>
      <c r="C34" s="99">
        <f>'[1]19专户（政府预算）'!C33</f>
        <v>0</v>
      </c>
      <c r="D34" s="99">
        <f>'[1]19专户（政府预算）'!D33</f>
        <v>0</v>
      </c>
      <c r="E34" s="99">
        <f>'[1]19专户（政府预算）'!E33</f>
        <v>0</v>
      </c>
      <c r="F34" s="100">
        <f>'[1]19专户（政府预算）'!F33</f>
        <v>0</v>
      </c>
      <c r="G34" s="100">
        <f>'[1]19专户（政府预算）'!G33</f>
        <v>0</v>
      </c>
      <c r="H34" s="100">
        <f>'[1]19专户（政府预算）'!H33</f>
        <v>0</v>
      </c>
      <c r="I34" s="100">
        <f>'[1]19专户（政府预算）'!I33</f>
        <v>0</v>
      </c>
      <c r="J34" s="100">
        <f>'[1]19专户（政府预算）'!J33</f>
        <v>0</v>
      </c>
      <c r="K34" s="100">
        <f>'[1]19专户（政府预算）'!K33</f>
        <v>0</v>
      </c>
      <c r="L34" s="100">
        <f>'[1]19专户（政府预算）'!L33</f>
        <v>0</v>
      </c>
      <c r="M34" s="100">
        <f>'[1]19专户（政府预算）'!M33</f>
        <v>0</v>
      </c>
      <c r="N34" s="100">
        <f>'[1]19专户（政府预算）'!N33</f>
        <v>0</v>
      </c>
      <c r="O34" s="100">
        <f>'[1]19专户（政府预算）'!O33</f>
        <v>0</v>
      </c>
      <c r="P34" s="100">
        <f>'[1]19专户（政府预算）'!P33</f>
        <v>0</v>
      </c>
      <c r="Q34" s="100">
        <f>'[1]19专户（政府预算）'!Q33</f>
        <v>0</v>
      </c>
      <c r="R34" s="100">
        <f>'[1]19专户（政府预算）'!R33</f>
        <v>0</v>
      </c>
      <c r="S34" s="100">
        <f>'[1]19专户（政府预算）'!S33</f>
        <v>0</v>
      </c>
      <c r="T34" s="100">
        <f>'[1]19专户（政府预算）'!T33</f>
        <v>0</v>
      </c>
      <c r="U34" s="100">
        <f>'[1]19专户（政府预算）'!U33</f>
        <v>0</v>
      </c>
    </row>
    <row r="35" spans="1:21" s="85" customFormat="1" ht="24.75" customHeight="1">
      <c r="A35" s="99">
        <f>'[1]19专户（政府预算）'!A34</f>
        <v>0</v>
      </c>
      <c r="B35" s="99">
        <f>'[1]19专户（政府预算）'!B34</f>
        <v>0</v>
      </c>
      <c r="C35" s="99">
        <f>'[1]19专户（政府预算）'!C34</f>
        <v>0</v>
      </c>
      <c r="D35" s="99">
        <f>'[1]19专户（政府预算）'!D34</f>
        <v>0</v>
      </c>
      <c r="E35" s="99">
        <f>'[1]19专户（政府预算）'!E34</f>
        <v>0</v>
      </c>
      <c r="F35" s="100">
        <f>'[1]19专户（政府预算）'!F34</f>
        <v>0</v>
      </c>
      <c r="G35" s="100">
        <f>'[1]19专户（政府预算）'!G34</f>
        <v>0</v>
      </c>
      <c r="H35" s="100">
        <f>'[1]19专户（政府预算）'!H34</f>
        <v>0</v>
      </c>
      <c r="I35" s="100">
        <f>'[1]19专户（政府预算）'!I34</f>
        <v>0</v>
      </c>
      <c r="J35" s="100">
        <f>'[1]19专户（政府预算）'!J34</f>
        <v>0</v>
      </c>
      <c r="K35" s="100">
        <f>'[1]19专户（政府预算）'!K34</f>
        <v>0</v>
      </c>
      <c r="L35" s="100">
        <f>'[1]19专户（政府预算）'!L34</f>
        <v>0</v>
      </c>
      <c r="M35" s="100">
        <f>'[1]19专户（政府预算）'!M34</f>
        <v>0</v>
      </c>
      <c r="N35" s="100">
        <f>'[1]19专户（政府预算）'!N34</f>
        <v>0</v>
      </c>
      <c r="O35" s="100">
        <f>'[1]19专户（政府预算）'!O34</f>
        <v>0</v>
      </c>
      <c r="P35" s="100">
        <f>'[1]19专户（政府预算）'!P34</f>
        <v>0</v>
      </c>
      <c r="Q35" s="100">
        <f>'[1]19专户（政府预算）'!Q34</f>
        <v>0</v>
      </c>
      <c r="R35" s="100">
        <f>'[1]19专户（政府预算）'!R34</f>
        <v>0</v>
      </c>
      <c r="S35" s="100">
        <f>'[1]19专户（政府预算）'!S34</f>
        <v>0</v>
      </c>
      <c r="T35" s="100">
        <f>'[1]19专户（政府预算）'!T34</f>
        <v>0</v>
      </c>
      <c r="U35" s="100">
        <f>'[1]19专户（政府预算）'!U34</f>
        <v>0</v>
      </c>
    </row>
    <row r="36" spans="1:21" s="85" customFormat="1" ht="24.75" customHeight="1">
      <c r="A36" s="99">
        <f>'[1]19专户（政府预算）'!A35</f>
        <v>0</v>
      </c>
      <c r="B36" s="99">
        <f>'[1]19专户（政府预算）'!B35</f>
        <v>0</v>
      </c>
      <c r="C36" s="99">
        <f>'[1]19专户（政府预算）'!C35</f>
        <v>0</v>
      </c>
      <c r="D36" s="99">
        <f>'[1]19专户（政府预算）'!D35</f>
        <v>0</v>
      </c>
      <c r="E36" s="99">
        <f>'[1]19专户（政府预算）'!E35</f>
        <v>0</v>
      </c>
      <c r="F36" s="100">
        <f>'[1]19专户（政府预算）'!F35</f>
        <v>0</v>
      </c>
      <c r="G36" s="100">
        <f>'[1]19专户（政府预算）'!G35</f>
        <v>0</v>
      </c>
      <c r="H36" s="100">
        <f>'[1]19专户（政府预算）'!H35</f>
        <v>0</v>
      </c>
      <c r="I36" s="100">
        <f>'[1]19专户（政府预算）'!I35</f>
        <v>0</v>
      </c>
      <c r="J36" s="100">
        <f>'[1]19专户（政府预算）'!J35</f>
        <v>0</v>
      </c>
      <c r="K36" s="100">
        <f>'[1]19专户（政府预算）'!K35</f>
        <v>0</v>
      </c>
      <c r="L36" s="100">
        <f>'[1]19专户（政府预算）'!L35</f>
        <v>0</v>
      </c>
      <c r="M36" s="100">
        <f>'[1]19专户（政府预算）'!M35</f>
        <v>0</v>
      </c>
      <c r="N36" s="100">
        <f>'[1]19专户（政府预算）'!N35</f>
        <v>0</v>
      </c>
      <c r="O36" s="100">
        <f>'[1]19专户（政府预算）'!O35</f>
        <v>0</v>
      </c>
      <c r="P36" s="100">
        <f>'[1]19专户（政府预算）'!P35</f>
        <v>0</v>
      </c>
      <c r="Q36" s="100">
        <f>'[1]19专户（政府预算）'!Q35</f>
        <v>0</v>
      </c>
      <c r="R36" s="100">
        <f>'[1]19专户（政府预算）'!R35</f>
        <v>0</v>
      </c>
      <c r="S36" s="100">
        <f>'[1]19专户（政府预算）'!S35</f>
        <v>0</v>
      </c>
      <c r="T36" s="100">
        <f>'[1]19专户（政府预算）'!T35</f>
        <v>0</v>
      </c>
      <c r="U36" s="100">
        <f>'[1]19专户（政府预算）'!U35</f>
        <v>0</v>
      </c>
    </row>
    <row r="37" spans="1:21" s="85" customFormat="1" ht="24.75" customHeight="1">
      <c r="A37" s="99">
        <f>'[1]19专户（政府预算）'!A36</f>
        <v>0</v>
      </c>
      <c r="B37" s="99">
        <f>'[1]19专户（政府预算）'!B36</f>
        <v>0</v>
      </c>
      <c r="C37" s="99">
        <f>'[1]19专户（政府预算）'!C36</f>
        <v>0</v>
      </c>
      <c r="D37" s="99">
        <f>'[1]19专户（政府预算）'!D36</f>
        <v>0</v>
      </c>
      <c r="E37" s="99">
        <f>'[1]19专户（政府预算）'!E36</f>
        <v>0</v>
      </c>
      <c r="F37" s="100">
        <f>'[1]19专户（政府预算）'!F36</f>
        <v>0</v>
      </c>
      <c r="G37" s="100">
        <f>'[1]19专户（政府预算）'!G36</f>
        <v>0</v>
      </c>
      <c r="H37" s="100">
        <f>'[1]19专户（政府预算）'!H36</f>
        <v>0</v>
      </c>
      <c r="I37" s="100">
        <f>'[1]19专户（政府预算）'!I36</f>
        <v>0</v>
      </c>
      <c r="J37" s="100">
        <f>'[1]19专户（政府预算）'!J36</f>
        <v>0</v>
      </c>
      <c r="K37" s="100">
        <f>'[1]19专户（政府预算）'!K36</f>
        <v>0</v>
      </c>
      <c r="L37" s="100">
        <f>'[1]19专户（政府预算）'!L36</f>
        <v>0</v>
      </c>
      <c r="M37" s="100">
        <f>'[1]19专户（政府预算）'!M36</f>
        <v>0</v>
      </c>
      <c r="N37" s="100">
        <f>'[1]19专户（政府预算）'!N36</f>
        <v>0</v>
      </c>
      <c r="O37" s="100">
        <f>'[1]19专户（政府预算）'!O36</f>
        <v>0</v>
      </c>
      <c r="P37" s="100">
        <f>'[1]19专户（政府预算）'!P36</f>
        <v>0</v>
      </c>
      <c r="Q37" s="100">
        <f>'[1]19专户（政府预算）'!Q36</f>
        <v>0</v>
      </c>
      <c r="R37" s="100">
        <f>'[1]19专户（政府预算）'!R36</f>
        <v>0</v>
      </c>
      <c r="S37" s="100">
        <f>'[1]19专户（政府预算）'!S36</f>
        <v>0</v>
      </c>
      <c r="T37" s="100">
        <f>'[1]19专户（政府预算）'!T36</f>
        <v>0</v>
      </c>
      <c r="U37" s="100">
        <f>'[1]19专户（政府预算）'!U36</f>
        <v>0</v>
      </c>
    </row>
    <row r="38" spans="1:21" s="85" customFormat="1" ht="24.75" customHeight="1">
      <c r="A38" s="99">
        <f>'[1]19专户（政府预算）'!A37</f>
        <v>0</v>
      </c>
      <c r="B38" s="99">
        <f>'[1]19专户（政府预算）'!B37</f>
        <v>0</v>
      </c>
      <c r="C38" s="99">
        <f>'[1]19专户（政府预算）'!C37</f>
        <v>0</v>
      </c>
      <c r="D38" s="99">
        <f>'[1]19专户（政府预算）'!D37</f>
        <v>0</v>
      </c>
      <c r="E38" s="99">
        <f>'[1]19专户（政府预算）'!E37</f>
        <v>0</v>
      </c>
      <c r="F38" s="100">
        <f>'[1]19专户（政府预算）'!F37</f>
        <v>0</v>
      </c>
      <c r="G38" s="100">
        <f>'[1]19专户（政府预算）'!G37</f>
        <v>0</v>
      </c>
      <c r="H38" s="100">
        <f>'[1]19专户（政府预算）'!H37</f>
        <v>0</v>
      </c>
      <c r="I38" s="100">
        <f>'[1]19专户（政府预算）'!I37</f>
        <v>0</v>
      </c>
      <c r="J38" s="100">
        <f>'[1]19专户（政府预算）'!J37</f>
        <v>0</v>
      </c>
      <c r="K38" s="100">
        <f>'[1]19专户（政府预算）'!K37</f>
        <v>0</v>
      </c>
      <c r="L38" s="100">
        <f>'[1]19专户（政府预算）'!L37</f>
        <v>0</v>
      </c>
      <c r="M38" s="100">
        <f>'[1]19专户（政府预算）'!M37</f>
        <v>0</v>
      </c>
      <c r="N38" s="100">
        <f>'[1]19专户（政府预算）'!N37</f>
        <v>0</v>
      </c>
      <c r="O38" s="100">
        <f>'[1]19专户（政府预算）'!O37</f>
        <v>0</v>
      </c>
      <c r="P38" s="100">
        <f>'[1]19专户（政府预算）'!P37</f>
        <v>0</v>
      </c>
      <c r="Q38" s="100">
        <f>'[1]19专户（政府预算）'!Q37</f>
        <v>0</v>
      </c>
      <c r="R38" s="100">
        <f>'[1]19专户（政府预算）'!R37</f>
        <v>0</v>
      </c>
      <c r="S38" s="100">
        <f>'[1]19专户（政府预算）'!S37</f>
        <v>0</v>
      </c>
      <c r="T38" s="100">
        <f>'[1]19专户（政府预算）'!T37</f>
        <v>0</v>
      </c>
      <c r="U38" s="100">
        <f>'[1]19专户（政府预算）'!U37</f>
        <v>0</v>
      </c>
    </row>
    <row r="39" spans="1:21" s="85" customFormat="1" ht="24.75" customHeight="1">
      <c r="A39" s="99">
        <f>'[1]19专户（政府预算）'!A38</f>
        <v>0</v>
      </c>
      <c r="B39" s="99">
        <f>'[1]19专户（政府预算）'!B38</f>
        <v>0</v>
      </c>
      <c r="C39" s="99">
        <f>'[1]19专户（政府预算）'!C38</f>
        <v>0</v>
      </c>
      <c r="D39" s="99">
        <f>'[1]19专户（政府预算）'!D38</f>
        <v>0</v>
      </c>
      <c r="E39" s="99">
        <f>'[1]19专户（政府预算）'!E38</f>
        <v>0</v>
      </c>
      <c r="F39" s="100">
        <f>'[1]19专户（政府预算）'!F38</f>
        <v>0</v>
      </c>
      <c r="G39" s="100">
        <f>'[1]19专户（政府预算）'!G38</f>
        <v>0</v>
      </c>
      <c r="H39" s="100">
        <f>'[1]19专户（政府预算）'!H38</f>
        <v>0</v>
      </c>
      <c r="I39" s="100">
        <f>'[1]19专户（政府预算）'!I38</f>
        <v>0</v>
      </c>
      <c r="J39" s="100">
        <f>'[1]19专户（政府预算）'!J38</f>
        <v>0</v>
      </c>
      <c r="K39" s="100">
        <f>'[1]19专户（政府预算）'!K38</f>
        <v>0</v>
      </c>
      <c r="L39" s="100">
        <f>'[1]19专户（政府预算）'!L38</f>
        <v>0</v>
      </c>
      <c r="M39" s="100">
        <f>'[1]19专户（政府预算）'!M38</f>
        <v>0</v>
      </c>
      <c r="N39" s="100">
        <f>'[1]19专户（政府预算）'!N38</f>
        <v>0</v>
      </c>
      <c r="O39" s="100">
        <f>'[1]19专户（政府预算）'!O38</f>
        <v>0</v>
      </c>
      <c r="P39" s="100">
        <f>'[1]19专户（政府预算）'!P38</f>
        <v>0</v>
      </c>
      <c r="Q39" s="100">
        <f>'[1]19专户（政府预算）'!Q38</f>
        <v>0</v>
      </c>
      <c r="R39" s="100">
        <f>'[1]19专户（政府预算）'!R38</f>
        <v>0</v>
      </c>
      <c r="S39" s="100">
        <f>'[1]19专户（政府预算）'!S38</f>
        <v>0</v>
      </c>
      <c r="T39" s="100">
        <f>'[1]19专户（政府预算）'!T38</f>
        <v>0</v>
      </c>
      <c r="U39" s="100">
        <f>'[1]19专户（政府预算）'!U38</f>
        <v>0</v>
      </c>
    </row>
    <row r="40" spans="1:21" s="85" customFormat="1" ht="24.75" customHeight="1">
      <c r="A40" s="99">
        <f>'[1]19专户（政府预算）'!A39</f>
        <v>0</v>
      </c>
      <c r="B40" s="99">
        <f>'[1]19专户（政府预算）'!B39</f>
        <v>0</v>
      </c>
      <c r="C40" s="99">
        <f>'[1]19专户（政府预算）'!C39</f>
        <v>0</v>
      </c>
      <c r="D40" s="99">
        <f>'[1]19专户（政府预算）'!D39</f>
        <v>0</v>
      </c>
      <c r="E40" s="99">
        <f>'[1]19专户（政府预算）'!E39</f>
        <v>0</v>
      </c>
      <c r="F40" s="100">
        <f>'[1]19专户（政府预算）'!F39</f>
        <v>0</v>
      </c>
      <c r="G40" s="100">
        <f>'[1]19专户（政府预算）'!G39</f>
        <v>0</v>
      </c>
      <c r="H40" s="100">
        <f>'[1]19专户（政府预算）'!H39</f>
        <v>0</v>
      </c>
      <c r="I40" s="100">
        <f>'[1]19专户（政府预算）'!I39</f>
        <v>0</v>
      </c>
      <c r="J40" s="100">
        <f>'[1]19专户（政府预算）'!J39</f>
        <v>0</v>
      </c>
      <c r="K40" s="100">
        <f>'[1]19专户（政府预算）'!K39</f>
        <v>0</v>
      </c>
      <c r="L40" s="100">
        <f>'[1]19专户（政府预算）'!L39</f>
        <v>0</v>
      </c>
      <c r="M40" s="100">
        <f>'[1]19专户（政府预算）'!M39</f>
        <v>0</v>
      </c>
      <c r="N40" s="100">
        <f>'[1]19专户（政府预算）'!N39</f>
        <v>0</v>
      </c>
      <c r="O40" s="100">
        <f>'[1]19专户（政府预算）'!O39</f>
        <v>0</v>
      </c>
      <c r="P40" s="100">
        <f>'[1]19专户（政府预算）'!P39</f>
        <v>0</v>
      </c>
      <c r="Q40" s="100">
        <f>'[1]19专户（政府预算）'!Q39</f>
        <v>0</v>
      </c>
      <c r="R40" s="100">
        <f>'[1]19专户（政府预算）'!R39</f>
        <v>0</v>
      </c>
      <c r="S40" s="100">
        <f>'[1]19专户（政府预算）'!S39</f>
        <v>0</v>
      </c>
      <c r="T40" s="100">
        <f>'[1]19专户（政府预算）'!T39</f>
        <v>0</v>
      </c>
      <c r="U40" s="100">
        <f>'[1]19专户（政府预算）'!U39</f>
        <v>0</v>
      </c>
    </row>
    <row r="41" spans="1:21" s="85" customFormat="1" ht="24.75" customHeight="1">
      <c r="A41" s="99">
        <f>'[1]19专户（政府预算）'!A40</f>
        <v>0</v>
      </c>
      <c r="B41" s="99">
        <f>'[1]19专户（政府预算）'!B40</f>
        <v>0</v>
      </c>
      <c r="C41" s="99">
        <f>'[1]19专户（政府预算）'!C40</f>
        <v>0</v>
      </c>
      <c r="D41" s="99">
        <f>'[1]19专户（政府预算）'!D40</f>
        <v>0</v>
      </c>
      <c r="E41" s="99">
        <f>'[1]19专户（政府预算）'!E40</f>
        <v>0</v>
      </c>
      <c r="F41" s="100">
        <f>'[1]19专户（政府预算）'!F40</f>
        <v>0</v>
      </c>
      <c r="G41" s="100">
        <f>'[1]19专户（政府预算）'!G40</f>
        <v>0</v>
      </c>
      <c r="H41" s="100">
        <f>'[1]19专户（政府预算）'!H40</f>
        <v>0</v>
      </c>
      <c r="I41" s="100">
        <f>'[1]19专户（政府预算）'!I40</f>
        <v>0</v>
      </c>
      <c r="J41" s="100">
        <f>'[1]19专户（政府预算）'!J40</f>
        <v>0</v>
      </c>
      <c r="K41" s="100">
        <f>'[1]19专户（政府预算）'!K40</f>
        <v>0</v>
      </c>
      <c r="L41" s="100">
        <f>'[1]19专户（政府预算）'!L40</f>
        <v>0</v>
      </c>
      <c r="M41" s="100">
        <f>'[1]19专户（政府预算）'!M40</f>
        <v>0</v>
      </c>
      <c r="N41" s="100">
        <f>'[1]19专户（政府预算）'!N40</f>
        <v>0</v>
      </c>
      <c r="O41" s="100">
        <f>'[1]19专户（政府预算）'!O40</f>
        <v>0</v>
      </c>
      <c r="P41" s="100">
        <f>'[1]19专户（政府预算）'!P40</f>
        <v>0</v>
      </c>
      <c r="Q41" s="100">
        <f>'[1]19专户（政府预算）'!Q40</f>
        <v>0</v>
      </c>
      <c r="R41" s="100">
        <f>'[1]19专户（政府预算）'!R40</f>
        <v>0</v>
      </c>
      <c r="S41" s="100">
        <f>'[1]19专户（政府预算）'!S40</f>
        <v>0</v>
      </c>
      <c r="T41" s="100">
        <f>'[1]19专户（政府预算）'!T40</f>
        <v>0</v>
      </c>
      <c r="U41" s="100">
        <f>'[1]19专户（政府预算）'!U40</f>
        <v>0</v>
      </c>
    </row>
    <row r="42" spans="1:21" s="85" customFormat="1" ht="24.75" customHeight="1">
      <c r="A42" s="99">
        <f>'[1]19专户（政府预算）'!A41</f>
        <v>0</v>
      </c>
      <c r="B42" s="99">
        <f>'[1]19专户（政府预算）'!B41</f>
        <v>0</v>
      </c>
      <c r="C42" s="99">
        <f>'[1]19专户（政府预算）'!C41</f>
        <v>0</v>
      </c>
      <c r="D42" s="99">
        <f>'[1]19专户（政府预算）'!D41</f>
        <v>0</v>
      </c>
      <c r="E42" s="99">
        <f>'[1]19专户（政府预算）'!E41</f>
        <v>0</v>
      </c>
      <c r="F42" s="100">
        <f>'[1]19专户（政府预算）'!F41</f>
        <v>0</v>
      </c>
      <c r="G42" s="100">
        <f>'[1]19专户（政府预算）'!G41</f>
        <v>0</v>
      </c>
      <c r="H42" s="100">
        <f>'[1]19专户（政府预算）'!H41</f>
        <v>0</v>
      </c>
      <c r="I42" s="100">
        <f>'[1]19专户（政府预算）'!I41</f>
        <v>0</v>
      </c>
      <c r="J42" s="100">
        <f>'[1]19专户（政府预算）'!J41</f>
        <v>0</v>
      </c>
      <c r="K42" s="100">
        <f>'[1]19专户（政府预算）'!K41</f>
        <v>0</v>
      </c>
      <c r="L42" s="100">
        <f>'[1]19专户（政府预算）'!L41</f>
        <v>0</v>
      </c>
      <c r="M42" s="100">
        <f>'[1]19专户（政府预算）'!M41</f>
        <v>0</v>
      </c>
      <c r="N42" s="100">
        <f>'[1]19专户（政府预算）'!N41</f>
        <v>0</v>
      </c>
      <c r="O42" s="100">
        <f>'[1]19专户（政府预算）'!O41</f>
        <v>0</v>
      </c>
      <c r="P42" s="100">
        <f>'[1]19专户（政府预算）'!P41</f>
        <v>0</v>
      </c>
      <c r="Q42" s="100">
        <f>'[1]19专户（政府预算）'!Q41</f>
        <v>0</v>
      </c>
      <c r="R42" s="100">
        <f>'[1]19专户（政府预算）'!R41</f>
        <v>0</v>
      </c>
      <c r="S42" s="100">
        <f>'[1]19专户（政府预算）'!S41</f>
        <v>0</v>
      </c>
      <c r="T42" s="100">
        <f>'[1]19专户（政府预算）'!T41</f>
        <v>0</v>
      </c>
      <c r="U42" s="100">
        <f>'[1]19专户（政府预算）'!U41</f>
        <v>0</v>
      </c>
    </row>
  </sheetData>
  <sheetProtection formatCells="0" formatColumns="0" formatRows="0"/>
  <mergeCells count="26">
    <mergeCell ref="A2:U2"/>
    <mergeCell ref="T3:U3"/>
    <mergeCell ref="A4:C4"/>
    <mergeCell ref="G4:J4"/>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5506944444444445" right="0.15694444444444444" top="0.7868055555555555" bottom="0.5902777777777778" header="0.5118055555555555" footer="0.4722222222222222"/>
  <pageSetup fitToHeight="0" fitToWidth="1" horizontalDpi="600" verticalDpi="600" orientation="landscape" paperSize="9" scale="79"/>
  <headerFooter scaleWithDoc="0" alignWithMargins="0">
    <oddFooter xml:space="preserve">&amp;C第 &amp;P 页,共 &amp;N 页 </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IU156"/>
  <sheetViews>
    <sheetView showGridLines="0" showZeros="0" view="pageBreakPreview" zoomScale="60" workbookViewId="0" topLeftCell="A1">
      <pane xSplit="4" ySplit="6" topLeftCell="E7" activePane="bottomRight" state="frozen"/>
      <selection pane="bottomRight" activeCell="E7" sqref="E7"/>
    </sheetView>
  </sheetViews>
  <sheetFormatPr defaultColWidth="6.875" defaultRowHeight="12.75" customHeight="1"/>
  <cols>
    <col min="1" max="1" width="8.75390625" style="66" customWidth="1"/>
    <col min="2" max="2" width="15.875" style="66" customWidth="1"/>
    <col min="3" max="3" width="21.75390625" style="66" customWidth="1"/>
    <col min="4" max="5" width="11.125" style="66" customWidth="1"/>
    <col min="6" max="8" width="10.125" style="66" customWidth="1"/>
    <col min="9" max="9" width="9.50390625" style="66" customWidth="1"/>
    <col min="10" max="14" width="7.00390625" style="66" customWidth="1"/>
    <col min="15" max="256" width="6.875" style="66" customWidth="1"/>
  </cols>
  <sheetData>
    <row r="1" spans="1:255" ht="22.5" customHeight="1">
      <c r="A1" s="67"/>
      <c r="B1" s="67"/>
      <c r="C1" s="67"/>
      <c r="D1" s="67"/>
      <c r="E1" s="67"/>
      <c r="F1" s="67"/>
      <c r="G1" s="67"/>
      <c r="H1" s="67"/>
      <c r="I1" s="67"/>
      <c r="J1" s="67"/>
      <c r="K1" s="76"/>
      <c r="L1" s="77"/>
      <c r="N1" s="78" t="s">
        <v>297</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2.5" customHeight="1">
      <c r="A2" s="68" t="s">
        <v>298</v>
      </c>
      <c r="B2" s="68"/>
      <c r="C2" s="68"/>
      <c r="D2" s="68"/>
      <c r="E2" s="68"/>
      <c r="F2" s="68"/>
      <c r="G2" s="68"/>
      <c r="H2" s="68"/>
      <c r="I2" s="68"/>
      <c r="J2" s="68"/>
      <c r="K2" s="68"/>
      <c r="L2" s="68"/>
      <c r="M2" s="68"/>
      <c r="N2" s="68"/>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22.5" customHeight="1">
      <c r="A3" s="69"/>
      <c r="B3" s="70"/>
      <c r="C3" s="70"/>
      <c r="D3" s="69"/>
      <c r="E3" s="70"/>
      <c r="F3" s="70"/>
      <c r="G3" s="70"/>
      <c r="H3" s="69"/>
      <c r="I3" s="69"/>
      <c r="J3" s="69"/>
      <c r="K3" s="76"/>
      <c r="L3" s="79"/>
      <c r="N3" s="80" t="s">
        <v>132</v>
      </c>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2.5" customHeight="1">
      <c r="A4" s="71" t="s">
        <v>299</v>
      </c>
      <c r="B4" s="71" t="s">
        <v>160</v>
      </c>
      <c r="C4" s="72" t="s">
        <v>300</v>
      </c>
      <c r="D4" s="71" t="s">
        <v>152</v>
      </c>
      <c r="E4" s="73" t="s">
        <v>136</v>
      </c>
      <c r="F4" s="73"/>
      <c r="G4" s="73"/>
      <c r="H4" s="71" t="s">
        <v>137</v>
      </c>
      <c r="I4" s="71" t="s">
        <v>138</v>
      </c>
      <c r="J4" s="71" t="s">
        <v>139</v>
      </c>
      <c r="K4" s="71" t="s">
        <v>140</v>
      </c>
      <c r="L4" s="71" t="s">
        <v>141</v>
      </c>
      <c r="M4" s="73" t="s">
        <v>142</v>
      </c>
      <c r="N4" s="81" t="s">
        <v>143</v>
      </c>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6" customHeight="1">
      <c r="A5" s="71"/>
      <c r="B5" s="71"/>
      <c r="C5" s="72"/>
      <c r="D5" s="71"/>
      <c r="E5" s="71" t="s">
        <v>144</v>
      </c>
      <c r="F5" s="71" t="s">
        <v>145</v>
      </c>
      <c r="G5" s="71" t="s">
        <v>146</v>
      </c>
      <c r="H5" s="71"/>
      <c r="I5" s="71"/>
      <c r="J5" s="71"/>
      <c r="K5" s="71"/>
      <c r="L5" s="71"/>
      <c r="M5" s="82"/>
      <c r="N5" s="81"/>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2.5" customHeight="1">
      <c r="A6" s="71" t="s">
        <v>147</v>
      </c>
      <c r="B6" s="71" t="s">
        <v>147</v>
      </c>
      <c r="C6" s="71" t="s">
        <v>147</v>
      </c>
      <c r="D6" s="71">
        <v>1</v>
      </c>
      <c r="E6" s="71">
        <v>2</v>
      </c>
      <c r="F6" s="71">
        <v>3</v>
      </c>
      <c r="G6" s="71">
        <v>4</v>
      </c>
      <c r="H6" s="71">
        <v>5</v>
      </c>
      <c r="I6" s="71">
        <v>6</v>
      </c>
      <c r="J6" s="71">
        <v>7</v>
      </c>
      <c r="K6" s="71">
        <v>8</v>
      </c>
      <c r="L6" s="71">
        <v>9</v>
      </c>
      <c r="M6" s="83">
        <v>10</v>
      </c>
      <c r="N6" s="84">
        <v>11</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65" customFormat="1" ht="23.25" customHeight="1">
      <c r="A7" s="74">
        <f>'[1]21项目明细表'!A7</f>
        <v>0</v>
      </c>
      <c r="B7" s="74">
        <f>'[1]21项目明细表'!B7</f>
        <v>0</v>
      </c>
      <c r="C7" s="74" t="str">
        <f>'[1]21项目明细表'!C7</f>
        <v>合计</v>
      </c>
      <c r="D7" s="75">
        <f>'[1]21项目明细表'!D7</f>
        <v>573.6999999999999</v>
      </c>
      <c r="E7" s="75">
        <f>'[1]21项目明细表'!E7</f>
        <v>573.6999999999999</v>
      </c>
      <c r="F7" s="75">
        <f>'[1]21项目明细表'!F7</f>
        <v>573.6999999999999</v>
      </c>
      <c r="G7" s="75">
        <f>'[1]21项目明细表'!G7</f>
        <v>0</v>
      </c>
      <c r="H7" s="75">
        <f>'[1]21项目明细表'!H7</f>
        <v>0</v>
      </c>
      <c r="I7" s="75">
        <f>'[1]21项目明细表'!I7</f>
        <v>0</v>
      </c>
      <c r="J7" s="75">
        <f>'[1]21项目明细表'!J7</f>
        <v>0</v>
      </c>
      <c r="K7" s="75">
        <f>'[1]21项目明细表'!K7</f>
        <v>0</v>
      </c>
      <c r="L7" s="75">
        <f>'[1]21项目明细表'!L7</f>
        <v>0</v>
      </c>
      <c r="M7" s="75">
        <f>'[1]21项目明细表'!M7</f>
        <v>0</v>
      </c>
      <c r="N7" s="75">
        <f>'[1]21项目明细表'!N7</f>
        <v>0</v>
      </c>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c r="IL7" s="64"/>
      <c r="IM7" s="64"/>
      <c r="IN7" s="64"/>
      <c r="IO7" s="64"/>
      <c r="IP7" s="64"/>
      <c r="IQ7" s="64"/>
      <c r="IR7" s="64"/>
      <c r="IS7" s="64"/>
      <c r="IT7" s="64"/>
      <c r="IU7" s="64"/>
    </row>
    <row r="8" spans="1:255" ht="23.25" customHeight="1">
      <c r="A8" s="74">
        <f>'[1]21项目明细表'!A8</f>
        <v>0</v>
      </c>
      <c r="B8" s="74">
        <f>'[1]21项目明细表'!B8</f>
        <v>52701</v>
      </c>
      <c r="C8" s="74" t="str">
        <f>'[1]21项目明细表'!C8</f>
        <v>市政务服务中心</v>
      </c>
      <c r="D8" s="75">
        <f>'[1]21项目明细表'!D8</f>
        <v>573.6999999999999</v>
      </c>
      <c r="E8" s="75">
        <f>'[1]21项目明细表'!E8</f>
        <v>573.6999999999999</v>
      </c>
      <c r="F8" s="75">
        <f>'[1]21项目明细表'!F8</f>
        <v>573.6999999999999</v>
      </c>
      <c r="G8" s="75">
        <f>'[1]21项目明细表'!G8</f>
        <v>0</v>
      </c>
      <c r="H8" s="75">
        <f>'[1]21项目明细表'!H8</f>
        <v>0</v>
      </c>
      <c r="I8" s="75">
        <f>'[1]21项目明细表'!I8</f>
        <v>0</v>
      </c>
      <c r="J8" s="75">
        <f>'[1]21项目明细表'!J8</f>
        <v>0</v>
      </c>
      <c r="K8" s="75">
        <f>'[1]21项目明细表'!K8</f>
        <v>0</v>
      </c>
      <c r="L8" s="75">
        <f>'[1]21项目明细表'!L8</f>
        <v>0</v>
      </c>
      <c r="M8" s="75">
        <f>'[1]21项目明细表'!M8</f>
        <v>0</v>
      </c>
      <c r="N8" s="75">
        <f>'[1]21项目明细表'!N8</f>
        <v>0</v>
      </c>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23.25" customHeight="1">
      <c r="A9" s="74">
        <f>'[1]21项目明细表'!A9</f>
        <v>2010350</v>
      </c>
      <c r="B9" s="74" t="str">
        <f>'[1]21项目明细表'!B9</f>
        <v>  事业运行（政府办公厅（室）及相关机构事务）</v>
      </c>
      <c r="C9" s="74" t="str">
        <f>'[1]21项目明细表'!C9</f>
        <v>  人力资源支撑系统</v>
      </c>
      <c r="D9" s="75">
        <f>'[1]21项目明细表'!D9</f>
        <v>193.8</v>
      </c>
      <c r="E9" s="75">
        <f>'[1]21项目明细表'!E9</f>
        <v>193.8</v>
      </c>
      <c r="F9" s="75">
        <f>'[1]21项目明细表'!F9</f>
        <v>193.8</v>
      </c>
      <c r="G9" s="75">
        <f>'[1]21项目明细表'!G9</f>
        <v>0</v>
      </c>
      <c r="H9" s="75">
        <f>'[1]21项目明细表'!H9</f>
        <v>0</v>
      </c>
      <c r="I9" s="75">
        <f>'[1]21项目明细表'!I9</f>
        <v>0</v>
      </c>
      <c r="J9" s="75">
        <f>'[1]21项目明细表'!J9</f>
        <v>0</v>
      </c>
      <c r="K9" s="75">
        <f>'[1]21项目明细表'!K9</f>
        <v>0</v>
      </c>
      <c r="L9" s="75">
        <f>'[1]21项目明细表'!L9</f>
        <v>0</v>
      </c>
      <c r="M9" s="75">
        <f>'[1]21项目明细表'!M9</f>
        <v>0</v>
      </c>
      <c r="N9" s="75">
        <f>'[1]21项目明细表'!N9</f>
        <v>0</v>
      </c>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23.25" customHeight="1">
      <c r="A10" s="74">
        <f>'[1]21项目明细表'!A10</f>
        <v>2010350</v>
      </c>
      <c r="B10" s="74" t="str">
        <f>'[1]21项目明细表'!B10</f>
        <v>  事业运行（政府办公厅（室）及相关机构事务）</v>
      </c>
      <c r="C10" s="74" t="str">
        <f>'[1]21项目明细表'!C10</f>
        <v>  市政府门户网站维护费</v>
      </c>
      <c r="D10" s="75">
        <f>'[1]21项目明细表'!D10</f>
        <v>3.6</v>
      </c>
      <c r="E10" s="75">
        <f>'[1]21项目明细表'!E10</f>
        <v>3.6</v>
      </c>
      <c r="F10" s="75">
        <f>'[1]21项目明细表'!F10</f>
        <v>3.6</v>
      </c>
      <c r="G10" s="75">
        <f>'[1]21项目明细表'!G10</f>
        <v>0</v>
      </c>
      <c r="H10" s="75">
        <f>'[1]21项目明细表'!H10</f>
        <v>0</v>
      </c>
      <c r="I10" s="75">
        <f>'[1]21项目明细表'!I10</f>
        <v>0</v>
      </c>
      <c r="J10" s="75">
        <f>'[1]21项目明细表'!J10</f>
        <v>0</v>
      </c>
      <c r="K10" s="75">
        <f>'[1]21项目明细表'!K10</f>
        <v>0</v>
      </c>
      <c r="L10" s="75">
        <f>'[1]21项目明细表'!L10</f>
        <v>0</v>
      </c>
      <c r="M10" s="75">
        <f>'[1]21项目明细表'!M10</f>
        <v>0</v>
      </c>
      <c r="N10" s="75">
        <f>'[1]21项目明细表'!N10</f>
        <v>0</v>
      </c>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23.25" customHeight="1">
      <c r="A11" s="74">
        <f>'[1]21项目明细表'!A11</f>
        <v>2010350</v>
      </c>
      <c r="B11" s="74" t="str">
        <f>'[1]21项目明细表'!B11</f>
        <v>  事业运行（政府办公厅（室）及相关机构事务）</v>
      </c>
      <c r="C11" s="74" t="str">
        <f>'[1]21项目明细表'!C11</f>
        <v>  印章刻制、寄递费用</v>
      </c>
      <c r="D11" s="75">
        <f>'[1]21项目明细表'!D11</f>
        <v>32</v>
      </c>
      <c r="E11" s="75">
        <f>'[1]21项目明细表'!E11</f>
        <v>32</v>
      </c>
      <c r="F11" s="75">
        <f>'[1]21项目明细表'!F11</f>
        <v>32</v>
      </c>
      <c r="G11" s="75">
        <f>'[1]21项目明细表'!G11</f>
        <v>0</v>
      </c>
      <c r="H11" s="75">
        <f>'[1]21项目明细表'!H11</f>
        <v>0</v>
      </c>
      <c r="I11" s="75">
        <f>'[1]21项目明细表'!I11</f>
        <v>0</v>
      </c>
      <c r="J11" s="75">
        <f>'[1]21项目明细表'!J11</f>
        <v>0</v>
      </c>
      <c r="K11" s="75">
        <f>'[1]21项目明细表'!K11</f>
        <v>0</v>
      </c>
      <c r="L11" s="75">
        <f>'[1]21项目明细表'!L11</f>
        <v>0</v>
      </c>
      <c r="M11" s="75">
        <f>'[1]21项目明细表'!M11</f>
        <v>0</v>
      </c>
      <c r="N11" s="75">
        <f>'[1]21项目明细表'!N11</f>
        <v>0</v>
      </c>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23.25" customHeight="1">
      <c r="A12" s="74">
        <f>'[1]21项目明细表'!A12</f>
        <v>2010350</v>
      </c>
      <c r="B12" s="74" t="str">
        <f>'[1]21项目明细表'!B12</f>
        <v>  事业运行（政府办公厅（室）及相关机构事务）</v>
      </c>
      <c r="C12" s="74" t="str">
        <f>'[1]21项目明细表'!C12</f>
        <v>  日元贷款还款付息</v>
      </c>
      <c r="D12" s="75">
        <f>'[1]21项目明细表'!D12</f>
        <v>1.53</v>
      </c>
      <c r="E12" s="75">
        <f>'[1]21项目明细表'!E12</f>
        <v>1.53</v>
      </c>
      <c r="F12" s="75">
        <f>'[1]21项目明细表'!F12</f>
        <v>1.53</v>
      </c>
      <c r="G12" s="75">
        <f>'[1]21项目明细表'!G12</f>
        <v>0</v>
      </c>
      <c r="H12" s="75">
        <f>'[1]21项目明细表'!H12</f>
        <v>0</v>
      </c>
      <c r="I12" s="75">
        <f>'[1]21项目明细表'!I12</f>
        <v>0</v>
      </c>
      <c r="J12" s="75">
        <f>'[1]21项目明细表'!J12</f>
        <v>0</v>
      </c>
      <c r="K12" s="75">
        <f>'[1]21项目明细表'!K12</f>
        <v>0</v>
      </c>
      <c r="L12" s="75">
        <f>'[1]21项目明细表'!L12</f>
        <v>0</v>
      </c>
      <c r="M12" s="75">
        <f>'[1]21项目明细表'!M12</f>
        <v>0</v>
      </c>
      <c r="N12" s="75">
        <f>'[1]21项目明细表'!N12</f>
        <v>0</v>
      </c>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23.25" customHeight="1">
      <c r="A13" s="74">
        <f>'[1]21项目明细表'!A13</f>
        <v>2010350</v>
      </c>
      <c r="B13" s="74" t="str">
        <f>'[1]21项目明细表'!B13</f>
        <v>  事业运行（政府办公厅（室）及相关机构事务）</v>
      </c>
      <c r="C13" s="74" t="str">
        <f>'[1]21项目明细表'!C13</f>
        <v>  电子政务内网维护经费</v>
      </c>
      <c r="D13" s="75">
        <f>'[1]21项目明细表'!D13</f>
        <v>2.97</v>
      </c>
      <c r="E13" s="75">
        <f>'[1]21项目明细表'!E13</f>
        <v>2.97</v>
      </c>
      <c r="F13" s="75">
        <f>'[1]21项目明细表'!F13</f>
        <v>2.97</v>
      </c>
      <c r="G13" s="75">
        <f>'[1]21项目明细表'!G13</f>
        <v>0</v>
      </c>
      <c r="H13" s="75">
        <f>'[1]21项目明细表'!H13</f>
        <v>0</v>
      </c>
      <c r="I13" s="75">
        <f>'[1]21项目明细表'!I13</f>
        <v>0</v>
      </c>
      <c r="J13" s="75">
        <f>'[1]21项目明细表'!J13</f>
        <v>0</v>
      </c>
      <c r="K13" s="75">
        <f>'[1]21项目明细表'!K13</f>
        <v>0</v>
      </c>
      <c r="L13" s="75">
        <f>'[1]21项目明细表'!L13</f>
        <v>0</v>
      </c>
      <c r="M13" s="75">
        <f>'[1]21项目明细表'!M13</f>
        <v>0</v>
      </c>
      <c r="N13" s="75">
        <f>'[1]21项目明细表'!N13</f>
        <v>0</v>
      </c>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23.25" customHeight="1">
      <c r="A14" s="74">
        <f>'[1]21项目明细表'!A14</f>
        <v>2010350</v>
      </c>
      <c r="B14" s="74" t="str">
        <f>'[1]21项目明细表'!B14</f>
        <v>  事业运行（政府办公厅（室）及相关机构事务）</v>
      </c>
      <c r="C14" s="74" t="str">
        <f>'[1]21项目明细表'!C14</f>
        <v>  水电费物业费补助</v>
      </c>
      <c r="D14" s="75">
        <f>'[1]21项目明细表'!D14</f>
        <v>20</v>
      </c>
      <c r="E14" s="75">
        <f>'[1]21项目明细表'!E14</f>
        <v>20</v>
      </c>
      <c r="F14" s="75">
        <f>'[1]21项目明细表'!F14</f>
        <v>20</v>
      </c>
      <c r="G14" s="75">
        <f>'[1]21项目明细表'!G14</f>
        <v>0</v>
      </c>
      <c r="H14" s="75">
        <f>'[1]21项目明细表'!H14</f>
        <v>0</v>
      </c>
      <c r="I14" s="75">
        <f>'[1]21项目明细表'!I14</f>
        <v>0</v>
      </c>
      <c r="J14" s="75">
        <f>'[1]21项目明细表'!J14</f>
        <v>0</v>
      </c>
      <c r="K14" s="75">
        <f>'[1]21项目明细表'!K14</f>
        <v>0</v>
      </c>
      <c r="L14" s="75">
        <f>'[1]21项目明细表'!L14</f>
        <v>0</v>
      </c>
      <c r="M14" s="75">
        <f>'[1]21项目明细表'!M14</f>
        <v>0</v>
      </c>
      <c r="N14" s="75">
        <f>'[1]21项目明细表'!N14</f>
        <v>0</v>
      </c>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23.25" customHeight="1">
      <c r="A15" s="74">
        <f>'[1]21项目明细表'!A15</f>
        <v>2010350</v>
      </c>
      <c r="B15" s="74" t="str">
        <f>'[1]21项目明细表'!B15</f>
        <v>  事业运行（政府办公厅（室）及相关机构事务）</v>
      </c>
      <c r="C15" s="74" t="str">
        <f>'[1]21项目明细表'!C15</f>
        <v>  市政务中心运行经费</v>
      </c>
      <c r="D15" s="75">
        <f>'[1]21项目明细表'!D15</f>
        <v>264</v>
      </c>
      <c r="E15" s="75">
        <f>'[1]21项目明细表'!E15</f>
        <v>264</v>
      </c>
      <c r="F15" s="75">
        <f>'[1]21项目明细表'!F15</f>
        <v>264</v>
      </c>
      <c r="G15" s="75">
        <f>'[1]21项目明细表'!G15</f>
        <v>0</v>
      </c>
      <c r="H15" s="75">
        <f>'[1]21项目明细表'!H15</f>
        <v>0</v>
      </c>
      <c r="I15" s="75">
        <f>'[1]21项目明细表'!I15</f>
        <v>0</v>
      </c>
      <c r="J15" s="75">
        <f>'[1]21项目明细表'!J15</f>
        <v>0</v>
      </c>
      <c r="K15" s="75">
        <f>'[1]21项目明细表'!K15</f>
        <v>0</v>
      </c>
      <c r="L15" s="75">
        <f>'[1]21项目明细表'!L15</f>
        <v>0</v>
      </c>
      <c r="M15" s="75">
        <f>'[1]21项目明细表'!M15</f>
        <v>0</v>
      </c>
      <c r="N15" s="75">
        <f>'[1]21项目明细表'!N15</f>
        <v>0</v>
      </c>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23.25" customHeight="1">
      <c r="A16" s="74">
        <f>'[1]21项目明细表'!A16</f>
        <v>2010350</v>
      </c>
      <c r="B16" s="74" t="str">
        <f>'[1]21项目明细表'!B16</f>
        <v>  事业运行（政府办公厅（室）及相关机构事务）</v>
      </c>
      <c r="C16" s="74" t="str">
        <f>'[1]21项目明细表'!C16</f>
        <v>  加班补助</v>
      </c>
      <c r="D16" s="75">
        <f>'[1]21项目明细表'!D16</f>
        <v>55.8</v>
      </c>
      <c r="E16" s="75">
        <f>'[1]21项目明细表'!E16</f>
        <v>55.8</v>
      </c>
      <c r="F16" s="75">
        <f>'[1]21项目明细表'!F16</f>
        <v>55.8</v>
      </c>
      <c r="G16" s="75">
        <f>'[1]21项目明细表'!G16</f>
        <v>0</v>
      </c>
      <c r="H16" s="75">
        <f>'[1]21项目明细表'!H16</f>
        <v>0</v>
      </c>
      <c r="I16" s="75">
        <f>'[1]21项目明细表'!I16</f>
        <v>0</v>
      </c>
      <c r="J16" s="75">
        <f>'[1]21项目明细表'!J16</f>
        <v>0</v>
      </c>
      <c r="K16" s="75">
        <f>'[1]21项目明细表'!K16</f>
        <v>0</v>
      </c>
      <c r="L16" s="75">
        <f>'[1]21项目明细表'!L16</f>
        <v>0</v>
      </c>
      <c r="M16" s="75">
        <f>'[1]21项目明细表'!M16</f>
        <v>0</v>
      </c>
      <c r="N16" s="75">
        <f>'[1]21项目明细表'!N16</f>
        <v>0</v>
      </c>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23.25" customHeight="1">
      <c r="A17" s="74">
        <f>'[1]21项目明细表'!A17</f>
        <v>0</v>
      </c>
      <c r="B17" s="74">
        <f>'[1]21项目明细表'!B17</f>
        <v>0</v>
      </c>
      <c r="C17" s="74">
        <f>'[1]21项目明细表'!C17</f>
        <v>0</v>
      </c>
      <c r="D17" s="75">
        <f>'[1]21项目明细表'!D17</f>
        <v>0</v>
      </c>
      <c r="E17" s="75">
        <f>'[1]21项目明细表'!E17</f>
        <v>0</v>
      </c>
      <c r="F17" s="75">
        <f>'[1]21项目明细表'!F17</f>
        <v>0</v>
      </c>
      <c r="G17" s="75">
        <f>'[1]21项目明细表'!G17</f>
        <v>0</v>
      </c>
      <c r="H17" s="75">
        <f>'[1]21项目明细表'!H17</f>
        <v>0</v>
      </c>
      <c r="I17" s="75">
        <f>'[1]21项目明细表'!I17</f>
        <v>0</v>
      </c>
      <c r="J17" s="75">
        <f>'[1]21项目明细表'!J17</f>
        <v>0</v>
      </c>
      <c r="K17" s="75">
        <f>'[1]21项目明细表'!K17</f>
        <v>0</v>
      </c>
      <c r="L17" s="75">
        <f>'[1]21项目明细表'!L17</f>
        <v>0</v>
      </c>
      <c r="M17" s="75">
        <f>'[1]21项目明细表'!M17</f>
        <v>0</v>
      </c>
      <c r="N17" s="75">
        <f>'[1]21项目明细表'!N17</f>
        <v>0</v>
      </c>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23.25" customHeight="1">
      <c r="A18" s="74">
        <f>'[1]21项目明细表'!A18</f>
        <v>0</v>
      </c>
      <c r="B18" s="74">
        <f>'[1]21项目明细表'!B18</f>
        <v>0</v>
      </c>
      <c r="C18" s="74">
        <f>'[1]21项目明细表'!C18</f>
        <v>0</v>
      </c>
      <c r="D18" s="75">
        <f>'[1]21项目明细表'!D18</f>
        <v>0</v>
      </c>
      <c r="E18" s="75">
        <f>'[1]21项目明细表'!E18</f>
        <v>0</v>
      </c>
      <c r="F18" s="75">
        <f>'[1]21项目明细表'!F18</f>
        <v>0</v>
      </c>
      <c r="G18" s="75">
        <f>'[1]21项目明细表'!G18</f>
        <v>0</v>
      </c>
      <c r="H18" s="75">
        <f>'[1]21项目明细表'!H18</f>
        <v>0</v>
      </c>
      <c r="I18" s="75">
        <f>'[1]21项目明细表'!I18</f>
        <v>0</v>
      </c>
      <c r="J18" s="75">
        <f>'[1]21项目明细表'!J18</f>
        <v>0</v>
      </c>
      <c r="K18" s="75">
        <f>'[1]21项目明细表'!K18</f>
        <v>0</v>
      </c>
      <c r="L18" s="75">
        <f>'[1]21项目明细表'!L18</f>
        <v>0</v>
      </c>
      <c r="M18" s="75">
        <f>'[1]21项目明细表'!M18</f>
        <v>0</v>
      </c>
      <c r="N18" s="75">
        <f>'[1]21项目明细表'!N18</f>
        <v>0</v>
      </c>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23.25" customHeight="1">
      <c r="A19" s="74">
        <f>'[1]21项目明细表'!A19</f>
        <v>0</v>
      </c>
      <c r="B19" s="74">
        <f>'[1]21项目明细表'!B19</f>
        <v>0</v>
      </c>
      <c r="C19" s="74">
        <f>'[1]21项目明细表'!C19</f>
        <v>0</v>
      </c>
      <c r="D19" s="75">
        <f>'[1]21项目明细表'!D19</f>
        <v>0</v>
      </c>
      <c r="E19" s="75">
        <f>'[1]21项目明细表'!E19</f>
        <v>0</v>
      </c>
      <c r="F19" s="75">
        <f>'[1]21项目明细表'!F19</f>
        <v>0</v>
      </c>
      <c r="G19" s="75">
        <f>'[1]21项目明细表'!G19</f>
        <v>0</v>
      </c>
      <c r="H19" s="75">
        <f>'[1]21项目明细表'!H19</f>
        <v>0</v>
      </c>
      <c r="I19" s="75">
        <f>'[1]21项目明细表'!I19</f>
        <v>0</v>
      </c>
      <c r="J19" s="75">
        <f>'[1]21项目明细表'!J19</f>
        <v>0</v>
      </c>
      <c r="K19" s="75">
        <f>'[1]21项目明细表'!K19</f>
        <v>0</v>
      </c>
      <c r="L19" s="75">
        <f>'[1]21项目明细表'!L19</f>
        <v>0</v>
      </c>
      <c r="M19" s="75">
        <f>'[1]21项目明细表'!M19</f>
        <v>0</v>
      </c>
      <c r="N19" s="75">
        <f>'[1]21项目明细表'!N19</f>
        <v>0</v>
      </c>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14" ht="23.25" customHeight="1">
      <c r="A20" s="74">
        <f>'[1]21项目明细表'!A20</f>
        <v>0</v>
      </c>
      <c r="B20" s="74">
        <f>'[1]21项目明细表'!B20</f>
        <v>0</v>
      </c>
      <c r="C20" s="74">
        <f>'[1]21项目明细表'!C20</f>
        <v>0</v>
      </c>
      <c r="D20" s="75">
        <f>'[1]21项目明细表'!D20</f>
        <v>0</v>
      </c>
      <c r="E20" s="75">
        <f>'[1]21项目明细表'!E20</f>
        <v>0</v>
      </c>
      <c r="F20" s="75">
        <f>'[1]21项目明细表'!F20</f>
        <v>0</v>
      </c>
      <c r="G20" s="75">
        <f>'[1]21项目明细表'!G20</f>
        <v>0</v>
      </c>
      <c r="H20" s="75">
        <f>'[1]21项目明细表'!H20</f>
        <v>0</v>
      </c>
      <c r="I20" s="75">
        <f>'[1]21项目明细表'!I20</f>
        <v>0</v>
      </c>
      <c r="J20" s="75">
        <f>'[1]21项目明细表'!J20</f>
        <v>0</v>
      </c>
      <c r="K20" s="75">
        <f>'[1]21项目明细表'!K20</f>
        <v>0</v>
      </c>
      <c r="L20" s="75">
        <f>'[1]21项目明细表'!L20</f>
        <v>0</v>
      </c>
      <c r="M20" s="75">
        <f>'[1]21项目明细表'!M20</f>
        <v>0</v>
      </c>
      <c r="N20" s="75">
        <f>'[1]21项目明细表'!N20</f>
        <v>0</v>
      </c>
    </row>
    <row r="21" spans="1:14" ht="23.25" customHeight="1">
      <c r="A21" s="74">
        <f>'[1]21项目明细表'!A21</f>
        <v>0</v>
      </c>
      <c r="B21" s="74">
        <f>'[1]21项目明细表'!B21</f>
        <v>0</v>
      </c>
      <c r="C21" s="74">
        <f>'[1]21项目明细表'!C21</f>
        <v>0</v>
      </c>
      <c r="D21" s="75">
        <f>'[1]21项目明细表'!D21</f>
        <v>0</v>
      </c>
      <c r="E21" s="75">
        <f>'[1]21项目明细表'!E21</f>
        <v>0</v>
      </c>
      <c r="F21" s="75">
        <f>'[1]21项目明细表'!F21</f>
        <v>0</v>
      </c>
      <c r="G21" s="75">
        <f>'[1]21项目明细表'!G21</f>
        <v>0</v>
      </c>
      <c r="H21" s="75">
        <f>'[1]21项目明细表'!H21</f>
        <v>0</v>
      </c>
      <c r="I21" s="75">
        <f>'[1]21项目明细表'!I21</f>
        <v>0</v>
      </c>
      <c r="J21" s="75">
        <f>'[1]21项目明细表'!J21</f>
        <v>0</v>
      </c>
      <c r="K21" s="75">
        <f>'[1]21项目明细表'!K21</f>
        <v>0</v>
      </c>
      <c r="L21" s="75">
        <f>'[1]21项目明细表'!L21</f>
        <v>0</v>
      </c>
      <c r="M21" s="75">
        <f>'[1]21项目明细表'!M21</f>
        <v>0</v>
      </c>
      <c r="N21" s="75">
        <f>'[1]21项目明细表'!N21</f>
        <v>0</v>
      </c>
    </row>
    <row r="22" spans="1:14" ht="23.25" customHeight="1">
      <c r="A22" s="74">
        <f>'[1]21项目明细表'!A22</f>
        <v>0</v>
      </c>
      <c r="B22" s="74">
        <f>'[1]21项目明细表'!B22</f>
        <v>0</v>
      </c>
      <c r="C22" s="74">
        <f>'[1]21项目明细表'!C22</f>
        <v>0</v>
      </c>
      <c r="D22" s="75">
        <f>'[1]21项目明细表'!D22</f>
        <v>0</v>
      </c>
      <c r="E22" s="75">
        <f>'[1]21项目明细表'!E22</f>
        <v>0</v>
      </c>
      <c r="F22" s="75">
        <f>'[1]21项目明细表'!F22</f>
        <v>0</v>
      </c>
      <c r="G22" s="75">
        <f>'[1]21项目明细表'!G22</f>
        <v>0</v>
      </c>
      <c r="H22" s="75">
        <f>'[1]21项目明细表'!H22</f>
        <v>0</v>
      </c>
      <c r="I22" s="75">
        <f>'[1]21项目明细表'!I22</f>
        <v>0</v>
      </c>
      <c r="J22" s="75">
        <f>'[1]21项目明细表'!J22</f>
        <v>0</v>
      </c>
      <c r="K22" s="75">
        <f>'[1]21项目明细表'!K22</f>
        <v>0</v>
      </c>
      <c r="L22" s="75">
        <f>'[1]21项目明细表'!L22</f>
        <v>0</v>
      </c>
      <c r="M22" s="75">
        <f>'[1]21项目明细表'!M22</f>
        <v>0</v>
      </c>
      <c r="N22" s="75">
        <f>'[1]21项目明细表'!N22</f>
        <v>0</v>
      </c>
    </row>
    <row r="23" spans="1:14" ht="23.25" customHeight="1">
      <c r="A23" s="74">
        <f>'[1]21项目明细表'!A23</f>
        <v>0</v>
      </c>
      <c r="B23" s="74">
        <f>'[1]21项目明细表'!B23</f>
        <v>0</v>
      </c>
      <c r="C23" s="74">
        <f>'[1]21项目明细表'!C23</f>
        <v>0</v>
      </c>
      <c r="D23" s="75">
        <f>'[1]21项目明细表'!D23</f>
        <v>0</v>
      </c>
      <c r="E23" s="75">
        <f>'[1]21项目明细表'!E23</f>
        <v>0</v>
      </c>
      <c r="F23" s="75">
        <f>'[1]21项目明细表'!F23</f>
        <v>0</v>
      </c>
      <c r="G23" s="75">
        <f>'[1]21项目明细表'!G23</f>
        <v>0</v>
      </c>
      <c r="H23" s="75">
        <f>'[1]21项目明细表'!H23</f>
        <v>0</v>
      </c>
      <c r="I23" s="75">
        <f>'[1]21项目明细表'!I23</f>
        <v>0</v>
      </c>
      <c r="J23" s="75">
        <f>'[1]21项目明细表'!J23</f>
        <v>0</v>
      </c>
      <c r="K23" s="75">
        <f>'[1]21项目明细表'!K23</f>
        <v>0</v>
      </c>
      <c r="L23" s="75">
        <f>'[1]21项目明细表'!L23</f>
        <v>0</v>
      </c>
      <c r="M23" s="75">
        <f>'[1]21项目明细表'!M23</f>
        <v>0</v>
      </c>
      <c r="N23" s="75">
        <f>'[1]21项目明细表'!N23</f>
        <v>0</v>
      </c>
    </row>
    <row r="24" spans="1:14" ht="23.25" customHeight="1">
      <c r="A24" s="74">
        <f>'[1]21项目明细表'!A24</f>
        <v>0</v>
      </c>
      <c r="B24" s="74">
        <f>'[1]21项目明细表'!B24</f>
        <v>0</v>
      </c>
      <c r="C24" s="74">
        <f>'[1]21项目明细表'!C24</f>
        <v>0</v>
      </c>
      <c r="D24" s="75">
        <f>'[1]21项目明细表'!D24</f>
        <v>0</v>
      </c>
      <c r="E24" s="75">
        <f>'[1]21项目明细表'!E24</f>
        <v>0</v>
      </c>
      <c r="F24" s="75">
        <f>'[1]21项目明细表'!F24</f>
        <v>0</v>
      </c>
      <c r="G24" s="75">
        <f>'[1]21项目明细表'!G24</f>
        <v>0</v>
      </c>
      <c r="H24" s="75">
        <f>'[1]21项目明细表'!H24</f>
        <v>0</v>
      </c>
      <c r="I24" s="75">
        <f>'[1]21项目明细表'!I24</f>
        <v>0</v>
      </c>
      <c r="J24" s="75">
        <f>'[1]21项目明细表'!J24</f>
        <v>0</v>
      </c>
      <c r="K24" s="75">
        <f>'[1]21项目明细表'!K24</f>
        <v>0</v>
      </c>
      <c r="L24" s="75">
        <f>'[1]21项目明细表'!L24</f>
        <v>0</v>
      </c>
      <c r="M24" s="75">
        <f>'[1]21项目明细表'!M24</f>
        <v>0</v>
      </c>
      <c r="N24" s="75">
        <f>'[1]21项目明细表'!N24</f>
        <v>0</v>
      </c>
    </row>
    <row r="25" spans="1:14" ht="23.25" customHeight="1">
      <c r="A25" s="74">
        <f>'[1]21项目明细表'!A25</f>
        <v>0</v>
      </c>
      <c r="B25" s="74">
        <f>'[1]21项目明细表'!B25</f>
        <v>0</v>
      </c>
      <c r="C25" s="74">
        <f>'[1]21项目明细表'!C25</f>
        <v>0</v>
      </c>
      <c r="D25" s="75">
        <f>'[1]21项目明细表'!D25</f>
        <v>0</v>
      </c>
      <c r="E25" s="75">
        <f>'[1]21项目明细表'!E25</f>
        <v>0</v>
      </c>
      <c r="F25" s="75">
        <f>'[1]21项目明细表'!F25</f>
        <v>0</v>
      </c>
      <c r="G25" s="75">
        <f>'[1]21项目明细表'!G25</f>
        <v>0</v>
      </c>
      <c r="H25" s="75">
        <f>'[1]21项目明细表'!H25</f>
        <v>0</v>
      </c>
      <c r="I25" s="75">
        <f>'[1]21项目明细表'!I25</f>
        <v>0</v>
      </c>
      <c r="J25" s="75">
        <f>'[1]21项目明细表'!J25</f>
        <v>0</v>
      </c>
      <c r="K25" s="75">
        <f>'[1]21项目明细表'!K25</f>
        <v>0</v>
      </c>
      <c r="L25" s="75">
        <f>'[1]21项目明细表'!L25</f>
        <v>0</v>
      </c>
      <c r="M25" s="75">
        <f>'[1]21项目明细表'!M25</f>
        <v>0</v>
      </c>
      <c r="N25" s="75">
        <f>'[1]21项目明细表'!N25</f>
        <v>0</v>
      </c>
    </row>
    <row r="26" spans="1:14" ht="23.25" customHeight="1">
      <c r="A26" s="74">
        <f>'[1]21项目明细表'!A26</f>
        <v>0</v>
      </c>
      <c r="B26" s="74">
        <f>'[1]21项目明细表'!B26</f>
        <v>0</v>
      </c>
      <c r="C26" s="74">
        <f>'[1]21项目明细表'!C26</f>
        <v>0</v>
      </c>
      <c r="D26" s="75">
        <f>'[1]21项目明细表'!D26</f>
        <v>0</v>
      </c>
      <c r="E26" s="75">
        <f>'[1]21项目明细表'!E26</f>
        <v>0</v>
      </c>
      <c r="F26" s="75">
        <f>'[1]21项目明细表'!F26</f>
        <v>0</v>
      </c>
      <c r="G26" s="75">
        <f>'[1]21项目明细表'!G26</f>
        <v>0</v>
      </c>
      <c r="H26" s="75">
        <f>'[1]21项目明细表'!H26</f>
        <v>0</v>
      </c>
      <c r="I26" s="75">
        <f>'[1]21项目明细表'!I26</f>
        <v>0</v>
      </c>
      <c r="J26" s="75">
        <f>'[1]21项目明细表'!J26</f>
        <v>0</v>
      </c>
      <c r="K26" s="75">
        <f>'[1]21项目明细表'!K26</f>
        <v>0</v>
      </c>
      <c r="L26" s="75">
        <f>'[1]21项目明细表'!L26</f>
        <v>0</v>
      </c>
      <c r="M26" s="75">
        <f>'[1]21项目明细表'!M26</f>
        <v>0</v>
      </c>
      <c r="N26" s="75">
        <f>'[1]21项目明细表'!N26</f>
        <v>0</v>
      </c>
    </row>
    <row r="27" spans="1:14" ht="23.25" customHeight="1">
      <c r="A27" s="74">
        <f>'[1]21项目明细表'!A27</f>
        <v>0</v>
      </c>
      <c r="B27" s="74">
        <f>'[1]21项目明细表'!B27</f>
        <v>0</v>
      </c>
      <c r="C27" s="74">
        <f>'[1]21项目明细表'!C27</f>
        <v>0</v>
      </c>
      <c r="D27" s="75">
        <f>'[1]21项目明细表'!D27</f>
        <v>0</v>
      </c>
      <c r="E27" s="75">
        <f>'[1]21项目明细表'!E27</f>
        <v>0</v>
      </c>
      <c r="F27" s="75">
        <f>'[1]21项目明细表'!F27</f>
        <v>0</v>
      </c>
      <c r="G27" s="75">
        <f>'[1]21项目明细表'!G27</f>
        <v>0</v>
      </c>
      <c r="H27" s="75">
        <f>'[1]21项目明细表'!H27</f>
        <v>0</v>
      </c>
      <c r="I27" s="75">
        <f>'[1]21项目明细表'!I27</f>
        <v>0</v>
      </c>
      <c r="J27" s="75">
        <f>'[1]21项目明细表'!J27</f>
        <v>0</v>
      </c>
      <c r="K27" s="75">
        <f>'[1]21项目明细表'!K27</f>
        <v>0</v>
      </c>
      <c r="L27" s="75">
        <f>'[1]21项目明细表'!L27</f>
        <v>0</v>
      </c>
      <c r="M27" s="75">
        <f>'[1]21项目明细表'!M27</f>
        <v>0</v>
      </c>
      <c r="N27" s="75">
        <f>'[1]21项目明细表'!N27</f>
        <v>0</v>
      </c>
    </row>
    <row r="28" spans="1:14" ht="23.25" customHeight="1">
      <c r="A28" s="74">
        <f>'[1]21项目明细表'!A28</f>
        <v>0</v>
      </c>
      <c r="B28" s="74">
        <f>'[1]21项目明细表'!B28</f>
        <v>0</v>
      </c>
      <c r="C28" s="74">
        <f>'[1]21项目明细表'!C28</f>
        <v>0</v>
      </c>
      <c r="D28" s="75">
        <f>'[1]21项目明细表'!D28</f>
        <v>0</v>
      </c>
      <c r="E28" s="75">
        <f>'[1]21项目明细表'!E28</f>
        <v>0</v>
      </c>
      <c r="F28" s="75">
        <f>'[1]21项目明细表'!F28</f>
        <v>0</v>
      </c>
      <c r="G28" s="75">
        <f>'[1]21项目明细表'!G28</f>
        <v>0</v>
      </c>
      <c r="H28" s="75">
        <f>'[1]21项目明细表'!H28</f>
        <v>0</v>
      </c>
      <c r="I28" s="75">
        <f>'[1]21项目明细表'!I28</f>
        <v>0</v>
      </c>
      <c r="J28" s="75">
        <f>'[1]21项目明细表'!J28</f>
        <v>0</v>
      </c>
      <c r="K28" s="75">
        <f>'[1]21项目明细表'!K28</f>
        <v>0</v>
      </c>
      <c r="L28" s="75">
        <f>'[1]21项目明细表'!L28</f>
        <v>0</v>
      </c>
      <c r="M28" s="75">
        <f>'[1]21项目明细表'!M28</f>
        <v>0</v>
      </c>
      <c r="N28" s="75">
        <f>'[1]21项目明细表'!N28</f>
        <v>0</v>
      </c>
    </row>
    <row r="29" spans="1:14" ht="23.25" customHeight="1">
      <c r="A29" s="74">
        <f>'[1]21项目明细表'!A29</f>
        <v>0</v>
      </c>
      <c r="B29" s="74">
        <f>'[1]21项目明细表'!B29</f>
        <v>0</v>
      </c>
      <c r="C29" s="74">
        <f>'[1]21项目明细表'!C29</f>
        <v>0</v>
      </c>
      <c r="D29" s="75">
        <f>'[1]21项目明细表'!D29</f>
        <v>0</v>
      </c>
      <c r="E29" s="75">
        <f>'[1]21项目明细表'!E29</f>
        <v>0</v>
      </c>
      <c r="F29" s="75">
        <f>'[1]21项目明细表'!F29</f>
        <v>0</v>
      </c>
      <c r="G29" s="75">
        <f>'[1]21项目明细表'!G29</f>
        <v>0</v>
      </c>
      <c r="H29" s="75">
        <f>'[1]21项目明细表'!H29</f>
        <v>0</v>
      </c>
      <c r="I29" s="75">
        <f>'[1]21项目明细表'!I29</f>
        <v>0</v>
      </c>
      <c r="J29" s="75">
        <f>'[1]21项目明细表'!J29</f>
        <v>0</v>
      </c>
      <c r="K29" s="75">
        <f>'[1]21项目明细表'!K29</f>
        <v>0</v>
      </c>
      <c r="L29" s="75">
        <f>'[1]21项目明细表'!L29</f>
        <v>0</v>
      </c>
      <c r="M29" s="75">
        <f>'[1]21项目明细表'!M29</f>
        <v>0</v>
      </c>
      <c r="N29" s="75">
        <f>'[1]21项目明细表'!N29</f>
        <v>0</v>
      </c>
    </row>
    <row r="30" spans="1:14" ht="23.25" customHeight="1">
      <c r="A30" s="74">
        <f>'[1]21项目明细表'!A30</f>
        <v>0</v>
      </c>
      <c r="B30" s="74">
        <f>'[1]21项目明细表'!B30</f>
        <v>0</v>
      </c>
      <c r="C30" s="74">
        <f>'[1]21项目明细表'!C30</f>
        <v>0</v>
      </c>
      <c r="D30" s="75">
        <f>'[1]21项目明细表'!D30</f>
        <v>0</v>
      </c>
      <c r="E30" s="75">
        <f>'[1]21项目明细表'!E30</f>
        <v>0</v>
      </c>
      <c r="F30" s="75">
        <f>'[1]21项目明细表'!F30</f>
        <v>0</v>
      </c>
      <c r="G30" s="75">
        <f>'[1]21项目明细表'!G30</f>
        <v>0</v>
      </c>
      <c r="H30" s="75">
        <f>'[1]21项目明细表'!H30</f>
        <v>0</v>
      </c>
      <c r="I30" s="75">
        <f>'[1]21项目明细表'!I30</f>
        <v>0</v>
      </c>
      <c r="J30" s="75">
        <f>'[1]21项目明细表'!J30</f>
        <v>0</v>
      </c>
      <c r="K30" s="75">
        <f>'[1]21项目明细表'!K30</f>
        <v>0</v>
      </c>
      <c r="L30" s="75">
        <f>'[1]21项目明细表'!L30</f>
        <v>0</v>
      </c>
      <c r="M30" s="75">
        <f>'[1]21项目明细表'!M30</f>
        <v>0</v>
      </c>
      <c r="N30" s="75">
        <f>'[1]21项目明细表'!N30</f>
        <v>0</v>
      </c>
    </row>
    <row r="31" spans="1:14" ht="23.25" customHeight="1">
      <c r="A31" s="74">
        <f>'[1]21项目明细表'!A31</f>
        <v>0</v>
      </c>
      <c r="B31" s="74">
        <f>'[1]21项目明细表'!B31</f>
        <v>0</v>
      </c>
      <c r="C31" s="74">
        <f>'[1]21项目明细表'!C31</f>
        <v>0</v>
      </c>
      <c r="D31" s="75">
        <f>'[1]21项目明细表'!D31</f>
        <v>0</v>
      </c>
      <c r="E31" s="75">
        <f>'[1]21项目明细表'!E31</f>
        <v>0</v>
      </c>
      <c r="F31" s="75">
        <f>'[1]21项目明细表'!F31</f>
        <v>0</v>
      </c>
      <c r="G31" s="75">
        <f>'[1]21项目明细表'!G31</f>
        <v>0</v>
      </c>
      <c r="H31" s="75">
        <f>'[1]21项目明细表'!H31</f>
        <v>0</v>
      </c>
      <c r="I31" s="75">
        <f>'[1]21项目明细表'!I31</f>
        <v>0</v>
      </c>
      <c r="J31" s="75">
        <f>'[1]21项目明细表'!J31</f>
        <v>0</v>
      </c>
      <c r="K31" s="75">
        <f>'[1]21项目明细表'!K31</f>
        <v>0</v>
      </c>
      <c r="L31" s="75">
        <f>'[1]21项目明细表'!L31</f>
        <v>0</v>
      </c>
      <c r="M31" s="75">
        <f>'[1]21项目明细表'!M31</f>
        <v>0</v>
      </c>
      <c r="N31" s="75">
        <f>'[1]21项目明细表'!N31</f>
        <v>0</v>
      </c>
    </row>
    <row r="32" spans="1:14" ht="23.25" customHeight="1">
      <c r="A32" s="74">
        <f>'[1]21项目明细表'!A32</f>
        <v>0</v>
      </c>
      <c r="B32" s="74">
        <f>'[1]21项目明细表'!B32</f>
        <v>0</v>
      </c>
      <c r="C32" s="74">
        <f>'[1]21项目明细表'!C32</f>
        <v>0</v>
      </c>
      <c r="D32" s="75">
        <f>'[1]21项目明细表'!D32</f>
        <v>0</v>
      </c>
      <c r="E32" s="75">
        <f>'[1]21项目明细表'!E32</f>
        <v>0</v>
      </c>
      <c r="F32" s="75">
        <f>'[1]21项目明细表'!F32</f>
        <v>0</v>
      </c>
      <c r="G32" s="75">
        <f>'[1]21项目明细表'!G32</f>
        <v>0</v>
      </c>
      <c r="H32" s="75">
        <f>'[1]21项目明细表'!H32</f>
        <v>0</v>
      </c>
      <c r="I32" s="75">
        <f>'[1]21项目明细表'!I32</f>
        <v>0</v>
      </c>
      <c r="J32" s="75">
        <f>'[1]21项目明细表'!J32</f>
        <v>0</v>
      </c>
      <c r="K32" s="75">
        <f>'[1]21项目明细表'!K32</f>
        <v>0</v>
      </c>
      <c r="L32" s="75">
        <f>'[1]21项目明细表'!L32</f>
        <v>0</v>
      </c>
      <c r="M32" s="75">
        <f>'[1]21项目明细表'!M32</f>
        <v>0</v>
      </c>
      <c r="N32" s="75">
        <f>'[1]21项目明细表'!N32</f>
        <v>0</v>
      </c>
    </row>
    <row r="33" spans="1:14" ht="23.25" customHeight="1">
      <c r="A33" s="74">
        <f>'[1]21项目明细表'!A33</f>
        <v>0</v>
      </c>
      <c r="B33" s="74">
        <f>'[1]21项目明细表'!B33</f>
        <v>0</v>
      </c>
      <c r="C33" s="74">
        <f>'[1]21项目明细表'!C33</f>
        <v>0</v>
      </c>
      <c r="D33" s="75">
        <f>'[1]21项目明细表'!D33</f>
        <v>0</v>
      </c>
      <c r="E33" s="75">
        <f>'[1]21项目明细表'!E33</f>
        <v>0</v>
      </c>
      <c r="F33" s="75">
        <f>'[1]21项目明细表'!F33</f>
        <v>0</v>
      </c>
      <c r="G33" s="75">
        <f>'[1]21项目明细表'!G33</f>
        <v>0</v>
      </c>
      <c r="H33" s="75">
        <f>'[1]21项目明细表'!H33</f>
        <v>0</v>
      </c>
      <c r="I33" s="75">
        <f>'[1]21项目明细表'!I33</f>
        <v>0</v>
      </c>
      <c r="J33" s="75">
        <f>'[1]21项目明细表'!J33</f>
        <v>0</v>
      </c>
      <c r="K33" s="75">
        <f>'[1]21项目明细表'!K33</f>
        <v>0</v>
      </c>
      <c r="L33" s="75">
        <f>'[1]21项目明细表'!L33</f>
        <v>0</v>
      </c>
      <c r="M33" s="75">
        <f>'[1]21项目明细表'!M33</f>
        <v>0</v>
      </c>
      <c r="N33" s="75">
        <f>'[1]21项目明细表'!N33</f>
        <v>0</v>
      </c>
    </row>
    <row r="34" spans="1:14" ht="23.25" customHeight="1">
      <c r="A34" s="74">
        <f>'[1]21项目明细表'!A34</f>
        <v>0</v>
      </c>
      <c r="B34" s="74">
        <f>'[1]21项目明细表'!B34</f>
        <v>0</v>
      </c>
      <c r="C34" s="74">
        <f>'[1]21项目明细表'!C34</f>
        <v>0</v>
      </c>
      <c r="D34" s="75">
        <f>'[1]21项目明细表'!D34</f>
        <v>0</v>
      </c>
      <c r="E34" s="75">
        <f>'[1]21项目明细表'!E34</f>
        <v>0</v>
      </c>
      <c r="F34" s="75">
        <f>'[1]21项目明细表'!F34</f>
        <v>0</v>
      </c>
      <c r="G34" s="75">
        <f>'[1]21项目明细表'!G34</f>
        <v>0</v>
      </c>
      <c r="H34" s="75">
        <f>'[1]21项目明细表'!H34</f>
        <v>0</v>
      </c>
      <c r="I34" s="75">
        <f>'[1]21项目明细表'!I34</f>
        <v>0</v>
      </c>
      <c r="J34" s="75">
        <f>'[1]21项目明细表'!J34</f>
        <v>0</v>
      </c>
      <c r="K34" s="75">
        <f>'[1]21项目明细表'!K34</f>
        <v>0</v>
      </c>
      <c r="L34" s="75">
        <f>'[1]21项目明细表'!L34</f>
        <v>0</v>
      </c>
      <c r="M34" s="75">
        <f>'[1]21项目明细表'!M34</f>
        <v>0</v>
      </c>
      <c r="N34" s="75">
        <f>'[1]21项目明细表'!N34</f>
        <v>0</v>
      </c>
    </row>
    <row r="35" spans="1:14" ht="23.25" customHeight="1">
      <c r="A35" s="74">
        <f>'[1]21项目明细表'!A35</f>
        <v>0</v>
      </c>
      <c r="B35" s="74">
        <f>'[1]21项目明细表'!B35</f>
        <v>0</v>
      </c>
      <c r="C35" s="74">
        <f>'[1]21项目明细表'!C35</f>
        <v>0</v>
      </c>
      <c r="D35" s="75">
        <f>'[1]21项目明细表'!D35</f>
        <v>0</v>
      </c>
      <c r="E35" s="75">
        <f>'[1]21项目明细表'!E35</f>
        <v>0</v>
      </c>
      <c r="F35" s="75">
        <f>'[1]21项目明细表'!F35</f>
        <v>0</v>
      </c>
      <c r="G35" s="75">
        <f>'[1]21项目明细表'!G35</f>
        <v>0</v>
      </c>
      <c r="H35" s="75">
        <f>'[1]21项目明细表'!H35</f>
        <v>0</v>
      </c>
      <c r="I35" s="75">
        <f>'[1]21项目明细表'!I35</f>
        <v>0</v>
      </c>
      <c r="J35" s="75">
        <f>'[1]21项目明细表'!J35</f>
        <v>0</v>
      </c>
      <c r="K35" s="75">
        <f>'[1]21项目明细表'!K35</f>
        <v>0</v>
      </c>
      <c r="L35" s="75">
        <f>'[1]21项目明细表'!L35</f>
        <v>0</v>
      </c>
      <c r="M35" s="75">
        <f>'[1]21项目明细表'!M35</f>
        <v>0</v>
      </c>
      <c r="N35" s="75">
        <f>'[1]21项目明细表'!N35</f>
        <v>0</v>
      </c>
    </row>
    <row r="36" spans="1:14" ht="23.25" customHeight="1">
      <c r="A36" s="74">
        <f>'[1]21项目明细表'!A36</f>
        <v>0</v>
      </c>
      <c r="B36" s="74">
        <f>'[1]21项目明细表'!B36</f>
        <v>0</v>
      </c>
      <c r="C36" s="74">
        <f>'[1]21项目明细表'!C36</f>
        <v>0</v>
      </c>
      <c r="D36" s="75">
        <f>'[1]21项目明细表'!D36</f>
        <v>0</v>
      </c>
      <c r="E36" s="75">
        <f>'[1]21项目明细表'!E36</f>
        <v>0</v>
      </c>
      <c r="F36" s="75">
        <f>'[1]21项目明细表'!F36</f>
        <v>0</v>
      </c>
      <c r="G36" s="75">
        <f>'[1]21项目明细表'!G36</f>
        <v>0</v>
      </c>
      <c r="H36" s="75">
        <f>'[1]21项目明细表'!H36</f>
        <v>0</v>
      </c>
      <c r="I36" s="75">
        <f>'[1]21项目明细表'!I36</f>
        <v>0</v>
      </c>
      <c r="J36" s="75">
        <f>'[1]21项目明细表'!J36</f>
        <v>0</v>
      </c>
      <c r="K36" s="75">
        <f>'[1]21项目明细表'!K36</f>
        <v>0</v>
      </c>
      <c r="L36" s="75">
        <f>'[1]21项目明细表'!L36</f>
        <v>0</v>
      </c>
      <c r="M36" s="75">
        <f>'[1]21项目明细表'!M36</f>
        <v>0</v>
      </c>
      <c r="N36" s="75">
        <f>'[1]21项目明细表'!N36</f>
        <v>0</v>
      </c>
    </row>
    <row r="37" spans="1:14" ht="23.25" customHeight="1">
      <c r="A37" s="74">
        <f>'[1]21项目明细表'!A37</f>
        <v>0</v>
      </c>
      <c r="B37" s="74">
        <f>'[1]21项目明细表'!B37</f>
        <v>0</v>
      </c>
      <c r="C37" s="74">
        <f>'[1]21项目明细表'!C37</f>
        <v>0</v>
      </c>
      <c r="D37" s="75">
        <f>'[1]21项目明细表'!D37</f>
        <v>0</v>
      </c>
      <c r="E37" s="75">
        <f>'[1]21项目明细表'!E37</f>
        <v>0</v>
      </c>
      <c r="F37" s="75">
        <f>'[1]21项目明细表'!F37</f>
        <v>0</v>
      </c>
      <c r="G37" s="75">
        <f>'[1]21项目明细表'!G37</f>
        <v>0</v>
      </c>
      <c r="H37" s="75">
        <f>'[1]21项目明细表'!H37</f>
        <v>0</v>
      </c>
      <c r="I37" s="75">
        <f>'[1]21项目明细表'!I37</f>
        <v>0</v>
      </c>
      <c r="J37" s="75">
        <f>'[1]21项目明细表'!J37</f>
        <v>0</v>
      </c>
      <c r="K37" s="75">
        <f>'[1]21项目明细表'!K37</f>
        <v>0</v>
      </c>
      <c r="L37" s="75">
        <f>'[1]21项目明细表'!L37</f>
        <v>0</v>
      </c>
      <c r="M37" s="75">
        <f>'[1]21项目明细表'!M37</f>
        <v>0</v>
      </c>
      <c r="N37" s="75">
        <f>'[1]21项目明细表'!N37</f>
        <v>0</v>
      </c>
    </row>
    <row r="38" spans="1:14" ht="23.25" customHeight="1">
      <c r="A38" s="74">
        <f>'[1]21项目明细表'!A38</f>
        <v>0</v>
      </c>
      <c r="B38" s="74">
        <f>'[1]21项目明细表'!B38</f>
        <v>0</v>
      </c>
      <c r="C38" s="74">
        <f>'[1]21项目明细表'!C38</f>
        <v>0</v>
      </c>
      <c r="D38" s="75">
        <f>'[1]21项目明细表'!D38</f>
        <v>0</v>
      </c>
      <c r="E38" s="75">
        <f>'[1]21项目明细表'!E38</f>
        <v>0</v>
      </c>
      <c r="F38" s="75">
        <f>'[1]21项目明细表'!F38</f>
        <v>0</v>
      </c>
      <c r="G38" s="75">
        <f>'[1]21项目明细表'!G38</f>
        <v>0</v>
      </c>
      <c r="H38" s="75">
        <f>'[1]21项目明细表'!H38</f>
        <v>0</v>
      </c>
      <c r="I38" s="75">
        <f>'[1]21项目明细表'!I38</f>
        <v>0</v>
      </c>
      <c r="J38" s="75">
        <f>'[1]21项目明细表'!J38</f>
        <v>0</v>
      </c>
      <c r="K38" s="75">
        <f>'[1]21项目明细表'!K38</f>
        <v>0</v>
      </c>
      <c r="L38" s="75">
        <f>'[1]21项目明细表'!L38</f>
        <v>0</v>
      </c>
      <c r="M38" s="75">
        <f>'[1]21项目明细表'!M38</f>
        <v>0</v>
      </c>
      <c r="N38" s="75">
        <f>'[1]21项目明细表'!N38</f>
        <v>0</v>
      </c>
    </row>
    <row r="39" spans="1:14" ht="23.25" customHeight="1">
      <c r="A39" s="74">
        <f>'[1]21项目明细表'!A39</f>
        <v>0</v>
      </c>
      <c r="B39" s="74">
        <f>'[1]21项目明细表'!B39</f>
        <v>0</v>
      </c>
      <c r="C39" s="74">
        <f>'[1]21项目明细表'!C39</f>
        <v>0</v>
      </c>
      <c r="D39" s="75">
        <f>'[1]21项目明细表'!D39</f>
        <v>0</v>
      </c>
      <c r="E39" s="75">
        <f>'[1]21项目明细表'!E39</f>
        <v>0</v>
      </c>
      <c r="F39" s="75">
        <f>'[1]21项目明细表'!F39</f>
        <v>0</v>
      </c>
      <c r="G39" s="75">
        <f>'[1]21项目明细表'!G39</f>
        <v>0</v>
      </c>
      <c r="H39" s="75">
        <f>'[1]21项目明细表'!H39</f>
        <v>0</v>
      </c>
      <c r="I39" s="75">
        <f>'[1]21项目明细表'!I39</f>
        <v>0</v>
      </c>
      <c r="J39" s="75">
        <f>'[1]21项目明细表'!J39</f>
        <v>0</v>
      </c>
      <c r="K39" s="75">
        <f>'[1]21项目明细表'!K39</f>
        <v>0</v>
      </c>
      <c r="L39" s="75">
        <f>'[1]21项目明细表'!L39</f>
        <v>0</v>
      </c>
      <c r="M39" s="75">
        <f>'[1]21项目明细表'!M39</f>
        <v>0</v>
      </c>
      <c r="N39" s="75">
        <f>'[1]21项目明细表'!N39</f>
        <v>0</v>
      </c>
    </row>
    <row r="40" spans="1:14" ht="23.25" customHeight="1">
      <c r="A40" s="74">
        <f>'[1]21项目明细表'!A40</f>
        <v>0</v>
      </c>
      <c r="B40" s="74">
        <f>'[1]21项目明细表'!B40</f>
        <v>0</v>
      </c>
      <c r="C40" s="74">
        <f>'[1]21项目明细表'!C40</f>
        <v>0</v>
      </c>
      <c r="D40" s="75">
        <f>'[1]21项目明细表'!D40</f>
        <v>0</v>
      </c>
      <c r="E40" s="75">
        <f>'[1]21项目明细表'!E40</f>
        <v>0</v>
      </c>
      <c r="F40" s="75">
        <f>'[1]21项目明细表'!F40</f>
        <v>0</v>
      </c>
      <c r="G40" s="75">
        <f>'[1]21项目明细表'!G40</f>
        <v>0</v>
      </c>
      <c r="H40" s="75">
        <f>'[1]21项目明细表'!H40</f>
        <v>0</v>
      </c>
      <c r="I40" s="75">
        <f>'[1]21项目明细表'!I40</f>
        <v>0</v>
      </c>
      <c r="J40" s="75">
        <f>'[1]21项目明细表'!J40</f>
        <v>0</v>
      </c>
      <c r="K40" s="75">
        <f>'[1]21项目明细表'!K40</f>
        <v>0</v>
      </c>
      <c r="L40" s="75">
        <f>'[1]21项目明细表'!L40</f>
        <v>0</v>
      </c>
      <c r="M40" s="75">
        <f>'[1]21项目明细表'!M40</f>
        <v>0</v>
      </c>
      <c r="N40" s="75">
        <f>'[1]21项目明细表'!N40</f>
        <v>0</v>
      </c>
    </row>
    <row r="41" spans="1:14" ht="23.25" customHeight="1">
      <c r="A41" s="74">
        <f>'[1]21项目明细表'!A41</f>
        <v>0</v>
      </c>
      <c r="B41" s="74">
        <f>'[1]21项目明细表'!B41</f>
        <v>0</v>
      </c>
      <c r="C41" s="74">
        <f>'[1]21项目明细表'!C41</f>
        <v>0</v>
      </c>
      <c r="D41" s="75">
        <f>'[1]21项目明细表'!D41</f>
        <v>0</v>
      </c>
      <c r="E41" s="75">
        <f>'[1]21项目明细表'!E41</f>
        <v>0</v>
      </c>
      <c r="F41" s="75">
        <f>'[1]21项目明细表'!F41</f>
        <v>0</v>
      </c>
      <c r="G41" s="75">
        <f>'[1]21项目明细表'!G41</f>
        <v>0</v>
      </c>
      <c r="H41" s="75">
        <f>'[1]21项目明细表'!H41</f>
        <v>0</v>
      </c>
      <c r="I41" s="75">
        <f>'[1]21项目明细表'!I41</f>
        <v>0</v>
      </c>
      <c r="J41" s="75">
        <f>'[1]21项目明细表'!J41</f>
        <v>0</v>
      </c>
      <c r="K41" s="75">
        <f>'[1]21项目明细表'!K41</f>
        <v>0</v>
      </c>
      <c r="L41" s="75">
        <f>'[1]21项目明细表'!L41</f>
        <v>0</v>
      </c>
      <c r="M41" s="75">
        <f>'[1]21项目明细表'!M41</f>
        <v>0</v>
      </c>
      <c r="N41" s="75">
        <f>'[1]21项目明细表'!N41</f>
        <v>0</v>
      </c>
    </row>
    <row r="42" spans="1:14" ht="23.25" customHeight="1">
      <c r="A42" s="74">
        <f>'[1]21项目明细表'!A42</f>
        <v>0</v>
      </c>
      <c r="B42" s="74">
        <f>'[1]21项目明细表'!B42</f>
        <v>0</v>
      </c>
      <c r="C42" s="74">
        <f>'[1]21项目明细表'!C42</f>
        <v>0</v>
      </c>
      <c r="D42" s="75">
        <f>'[1]21项目明细表'!D42</f>
        <v>0</v>
      </c>
      <c r="E42" s="75">
        <f>'[1]21项目明细表'!E42</f>
        <v>0</v>
      </c>
      <c r="F42" s="75">
        <f>'[1]21项目明细表'!F42</f>
        <v>0</v>
      </c>
      <c r="G42" s="75">
        <f>'[1]21项目明细表'!G42</f>
        <v>0</v>
      </c>
      <c r="H42" s="75">
        <f>'[1]21项目明细表'!H42</f>
        <v>0</v>
      </c>
      <c r="I42" s="75">
        <f>'[1]21项目明细表'!I42</f>
        <v>0</v>
      </c>
      <c r="J42" s="75">
        <f>'[1]21项目明细表'!J42</f>
        <v>0</v>
      </c>
      <c r="K42" s="75">
        <f>'[1]21项目明细表'!K42</f>
        <v>0</v>
      </c>
      <c r="L42" s="75">
        <f>'[1]21项目明细表'!L42</f>
        <v>0</v>
      </c>
      <c r="M42" s="75">
        <f>'[1]21项目明细表'!M42</f>
        <v>0</v>
      </c>
      <c r="N42" s="75">
        <f>'[1]21项目明细表'!N42</f>
        <v>0</v>
      </c>
    </row>
    <row r="43" spans="1:14" ht="23.25" customHeight="1">
      <c r="A43" s="74">
        <f>'[1]21项目明细表'!A43</f>
        <v>0</v>
      </c>
      <c r="B43" s="74">
        <f>'[1]21项目明细表'!B43</f>
        <v>0</v>
      </c>
      <c r="C43" s="74">
        <f>'[1]21项目明细表'!C43</f>
        <v>0</v>
      </c>
      <c r="D43" s="75">
        <f>'[1]21项目明细表'!D43</f>
        <v>0</v>
      </c>
      <c r="E43" s="75">
        <f>'[1]21项目明细表'!E43</f>
        <v>0</v>
      </c>
      <c r="F43" s="75">
        <f>'[1]21项目明细表'!F43</f>
        <v>0</v>
      </c>
      <c r="G43" s="75">
        <f>'[1]21项目明细表'!G43</f>
        <v>0</v>
      </c>
      <c r="H43" s="75">
        <f>'[1]21项目明细表'!H43</f>
        <v>0</v>
      </c>
      <c r="I43" s="75">
        <f>'[1]21项目明细表'!I43</f>
        <v>0</v>
      </c>
      <c r="J43" s="75">
        <f>'[1]21项目明细表'!J43</f>
        <v>0</v>
      </c>
      <c r="K43" s="75">
        <f>'[1]21项目明细表'!K43</f>
        <v>0</v>
      </c>
      <c r="L43" s="75">
        <f>'[1]21项目明细表'!L43</f>
        <v>0</v>
      </c>
      <c r="M43" s="75">
        <f>'[1]21项目明细表'!M43</f>
        <v>0</v>
      </c>
      <c r="N43" s="75">
        <f>'[1]21项目明细表'!N43</f>
        <v>0</v>
      </c>
    </row>
    <row r="44" spans="1:14" ht="23.25" customHeight="1">
      <c r="A44" s="74">
        <f>'[1]21项目明细表'!A44</f>
        <v>0</v>
      </c>
      <c r="B44" s="74">
        <f>'[1]21项目明细表'!B44</f>
        <v>0</v>
      </c>
      <c r="C44" s="74">
        <f>'[1]21项目明细表'!C44</f>
        <v>0</v>
      </c>
      <c r="D44" s="75">
        <f>'[1]21项目明细表'!D44</f>
        <v>0</v>
      </c>
      <c r="E44" s="75">
        <f>'[1]21项目明细表'!E44</f>
        <v>0</v>
      </c>
      <c r="F44" s="75">
        <f>'[1]21项目明细表'!F44</f>
        <v>0</v>
      </c>
      <c r="G44" s="75">
        <f>'[1]21项目明细表'!G44</f>
        <v>0</v>
      </c>
      <c r="H44" s="75">
        <f>'[1]21项目明细表'!H44</f>
        <v>0</v>
      </c>
      <c r="I44" s="75">
        <f>'[1]21项目明细表'!I44</f>
        <v>0</v>
      </c>
      <c r="J44" s="75">
        <f>'[1]21项目明细表'!J44</f>
        <v>0</v>
      </c>
      <c r="K44" s="75">
        <f>'[1]21项目明细表'!K44</f>
        <v>0</v>
      </c>
      <c r="L44" s="75">
        <f>'[1]21项目明细表'!L44</f>
        <v>0</v>
      </c>
      <c r="M44" s="75">
        <f>'[1]21项目明细表'!M44</f>
        <v>0</v>
      </c>
      <c r="N44" s="75">
        <f>'[1]21项目明细表'!N44</f>
        <v>0</v>
      </c>
    </row>
    <row r="45" spans="1:14" ht="23.25" customHeight="1">
      <c r="A45" s="74">
        <f>'[1]21项目明细表'!A45</f>
        <v>0</v>
      </c>
      <c r="B45" s="74">
        <f>'[1]21项目明细表'!B45</f>
        <v>0</v>
      </c>
      <c r="C45" s="74">
        <f>'[1]21项目明细表'!C45</f>
        <v>0</v>
      </c>
      <c r="D45" s="75">
        <f>'[1]21项目明细表'!D45</f>
        <v>0</v>
      </c>
      <c r="E45" s="75">
        <f>'[1]21项目明细表'!E45</f>
        <v>0</v>
      </c>
      <c r="F45" s="75">
        <f>'[1]21项目明细表'!F45</f>
        <v>0</v>
      </c>
      <c r="G45" s="75">
        <f>'[1]21项目明细表'!G45</f>
        <v>0</v>
      </c>
      <c r="H45" s="75">
        <f>'[1]21项目明细表'!H45</f>
        <v>0</v>
      </c>
      <c r="I45" s="75">
        <f>'[1]21项目明细表'!I45</f>
        <v>0</v>
      </c>
      <c r="J45" s="75">
        <f>'[1]21项目明细表'!J45</f>
        <v>0</v>
      </c>
      <c r="K45" s="75">
        <f>'[1]21项目明细表'!K45</f>
        <v>0</v>
      </c>
      <c r="L45" s="75">
        <f>'[1]21项目明细表'!L45</f>
        <v>0</v>
      </c>
      <c r="M45" s="75">
        <f>'[1]21项目明细表'!M45</f>
        <v>0</v>
      </c>
      <c r="N45" s="75">
        <f>'[1]21项目明细表'!N45</f>
        <v>0</v>
      </c>
    </row>
    <row r="46" spans="1:14" ht="23.25" customHeight="1">
      <c r="A46" s="74">
        <f>'[1]21项目明细表'!A46</f>
        <v>0</v>
      </c>
      <c r="B46" s="74">
        <f>'[1]21项目明细表'!B46</f>
        <v>0</v>
      </c>
      <c r="C46" s="74">
        <f>'[1]21项目明细表'!C46</f>
        <v>0</v>
      </c>
      <c r="D46" s="75">
        <f>'[1]21项目明细表'!D46</f>
        <v>0</v>
      </c>
      <c r="E46" s="75">
        <f>'[1]21项目明细表'!E46</f>
        <v>0</v>
      </c>
      <c r="F46" s="75">
        <f>'[1]21项目明细表'!F46</f>
        <v>0</v>
      </c>
      <c r="G46" s="75">
        <f>'[1]21项目明细表'!G46</f>
        <v>0</v>
      </c>
      <c r="H46" s="75">
        <f>'[1]21项目明细表'!H46</f>
        <v>0</v>
      </c>
      <c r="I46" s="75">
        <f>'[1]21项目明细表'!I46</f>
        <v>0</v>
      </c>
      <c r="J46" s="75">
        <f>'[1]21项目明细表'!J46</f>
        <v>0</v>
      </c>
      <c r="K46" s="75">
        <f>'[1]21项目明细表'!K46</f>
        <v>0</v>
      </c>
      <c r="L46" s="75">
        <f>'[1]21项目明细表'!L46</f>
        <v>0</v>
      </c>
      <c r="M46" s="75">
        <f>'[1]21项目明细表'!M46</f>
        <v>0</v>
      </c>
      <c r="N46" s="75">
        <f>'[1]21项目明细表'!N46</f>
        <v>0</v>
      </c>
    </row>
    <row r="47" spans="1:14" ht="23.25" customHeight="1">
      <c r="A47" s="74">
        <f>'[1]21项目明细表'!A47</f>
        <v>0</v>
      </c>
      <c r="B47" s="74">
        <f>'[1]21项目明细表'!B47</f>
        <v>0</v>
      </c>
      <c r="C47" s="74">
        <f>'[1]21项目明细表'!C47</f>
        <v>0</v>
      </c>
      <c r="D47" s="75">
        <f>'[1]21项目明细表'!D47</f>
        <v>0</v>
      </c>
      <c r="E47" s="75">
        <f>'[1]21项目明细表'!E47</f>
        <v>0</v>
      </c>
      <c r="F47" s="75">
        <f>'[1]21项目明细表'!F47</f>
        <v>0</v>
      </c>
      <c r="G47" s="75">
        <f>'[1]21项目明细表'!G47</f>
        <v>0</v>
      </c>
      <c r="H47" s="75">
        <f>'[1]21项目明细表'!H47</f>
        <v>0</v>
      </c>
      <c r="I47" s="75">
        <f>'[1]21项目明细表'!I47</f>
        <v>0</v>
      </c>
      <c r="J47" s="75">
        <f>'[1]21项目明细表'!J47</f>
        <v>0</v>
      </c>
      <c r="K47" s="75">
        <f>'[1]21项目明细表'!K47</f>
        <v>0</v>
      </c>
      <c r="L47" s="75">
        <f>'[1]21项目明细表'!L47</f>
        <v>0</v>
      </c>
      <c r="M47" s="75">
        <f>'[1]21项目明细表'!M47</f>
        <v>0</v>
      </c>
      <c r="N47" s="75">
        <f>'[1]21项目明细表'!N47</f>
        <v>0</v>
      </c>
    </row>
    <row r="48" spans="1:14" ht="23.25" customHeight="1">
      <c r="A48" s="74">
        <f>'[1]21项目明细表'!A48</f>
        <v>0</v>
      </c>
      <c r="B48" s="74">
        <f>'[1]21项目明细表'!B48</f>
        <v>0</v>
      </c>
      <c r="C48" s="74">
        <f>'[1]21项目明细表'!C48</f>
        <v>0</v>
      </c>
      <c r="D48" s="75">
        <f>'[1]21项目明细表'!D48</f>
        <v>0</v>
      </c>
      <c r="E48" s="75">
        <f>'[1]21项目明细表'!E48</f>
        <v>0</v>
      </c>
      <c r="F48" s="75">
        <f>'[1]21项目明细表'!F48</f>
        <v>0</v>
      </c>
      <c r="G48" s="75">
        <f>'[1]21项目明细表'!G48</f>
        <v>0</v>
      </c>
      <c r="H48" s="75">
        <f>'[1]21项目明细表'!H48</f>
        <v>0</v>
      </c>
      <c r="I48" s="75">
        <f>'[1]21项目明细表'!I48</f>
        <v>0</v>
      </c>
      <c r="J48" s="75">
        <f>'[1]21项目明细表'!J48</f>
        <v>0</v>
      </c>
      <c r="K48" s="75">
        <f>'[1]21项目明细表'!K48</f>
        <v>0</v>
      </c>
      <c r="L48" s="75">
        <f>'[1]21项目明细表'!L48</f>
        <v>0</v>
      </c>
      <c r="M48" s="75">
        <f>'[1]21项目明细表'!M48</f>
        <v>0</v>
      </c>
      <c r="N48" s="75">
        <f>'[1]21项目明细表'!N48</f>
        <v>0</v>
      </c>
    </row>
    <row r="49" spans="1:14" ht="23.25" customHeight="1">
      <c r="A49" s="74">
        <f>'[1]21项目明细表'!A49</f>
        <v>0</v>
      </c>
      <c r="B49" s="74">
        <f>'[1]21项目明细表'!B49</f>
        <v>0</v>
      </c>
      <c r="C49" s="74">
        <f>'[1]21项目明细表'!C49</f>
        <v>0</v>
      </c>
      <c r="D49" s="75">
        <f>'[1]21项目明细表'!D49</f>
        <v>0</v>
      </c>
      <c r="E49" s="75">
        <f>'[1]21项目明细表'!E49</f>
        <v>0</v>
      </c>
      <c r="F49" s="75">
        <f>'[1]21项目明细表'!F49</f>
        <v>0</v>
      </c>
      <c r="G49" s="75">
        <f>'[1]21项目明细表'!G49</f>
        <v>0</v>
      </c>
      <c r="H49" s="75">
        <f>'[1]21项目明细表'!H49</f>
        <v>0</v>
      </c>
      <c r="I49" s="75">
        <f>'[1]21项目明细表'!I49</f>
        <v>0</v>
      </c>
      <c r="J49" s="75">
        <f>'[1]21项目明细表'!J49</f>
        <v>0</v>
      </c>
      <c r="K49" s="75">
        <f>'[1]21项目明细表'!K49</f>
        <v>0</v>
      </c>
      <c r="L49" s="75">
        <f>'[1]21项目明细表'!L49</f>
        <v>0</v>
      </c>
      <c r="M49" s="75">
        <f>'[1]21项目明细表'!M49</f>
        <v>0</v>
      </c>
      <c r="N49" s="75">
        <f>'[1]21项目明细表'!N49</f>
        <v>0</v>
      </c>
    </row>
    <row r="50" spans="1:14" ht="23.25" customHeight="1">
      <c r="A50" s="74">
        <f>'[1]21项目明细表'!A50</f>
        <v>0</v>
      </c>
      <c r="B50" s="74">
        <f>'[1]21项目明细表'!B50</f>
        <v>0</v>
      </c>
      <c r="C50" s="74">
        <f>'[1]21项目明细表'!C50</f>
        <v>0</v>
      </c>
      <c r="D50" s="75">
        <f>'[1]21项目明细表'!D50</f>
        <v>0</v>
      </c>
      <c r="E50" s="75">
        <f>'[1]21项目明细表'!E50</f>
        <v>0</v>
      </c>
      <c r="F50" s="75">
        <f>'[1]21项目明细表'!F50</f>
        <v>0</v>
      </c>
      <c r="G50" s="75">
        <f>'[1]21项目明细表'!G50</f>
        <v>0</v>
      </c>
      <c r="H50" s="75">
        <f>'[1]21项目明细表'!H50</f>
        <v>0</v>
      </c>
      <c r="I50" s="75">
        <f>'[1]21项目明细表'!I50</f>
        <v>0</v>
      </c>
      <c r="J50" s="75">
        <f>'[1]21项目明细表'!J50</f>
        <v>0</v>
      </c>
      <c r="K50" s="75">
        <f>'[1]21项目明细表'!K50</f>
        <v>0</v>
      </c>
      <c r="L50" s="75">
        <f>'[1]21项目明细表'!L50</f>
        <v>0</v>
      </c>
      <c r="M50" s="75">
        <f>'[1]21项目明细表'!M50</f>
        <v>0</v>
      </c>
      <c r="N50" s="75">
        <f>'[1]21项目明细表'!N50</f>
        <v>0</v>
      </c>
    </row>
    <row r="51" spans="1:14" ht="23.25" customHeight="1">
      <c r="A51" s="74">
        <f>'[1]21项目明细表'!A51</f>
        <v>0</v>
      </c>
      <c r="B51" s="74">
        <f>'[1]21项目明细表'!B51</f>
        <v>0</v>
      </c>
      <c r="C51" s="74">
        <f>'[1]21项目明细表'!C51</f>
        <v>0</v>
      </c>
      <c r="D51" s="75">
        <f>'[1]21项目明细表'!D51</f>
        <v>0</v>
      </c>
      <c r="E51" s="75">
        <f>'[1]21项目明细表'!E51</f>
        <v>0</v>
      </c>
      <c r="F51" s="75">
        <f>'[1]21项目明细表'!F51</f>
        <v>0</v>
      </c>
      <c r="G51" s="75">
        <f>'[1]21项目明细表'!G51</f>
        <v>0</v>
      </c>
      <c r="H51" s="75">
        <f>'[1]21项目明细表'!H51</f>
        <v>0</v>
      </c>
      <c r="I51" s="75">
        <f>'[1]21项目明细表'!I51</f>
        <v>0</v>
      </c>
      <c r="J51" s="75">
        <f>'[1]21项目明细表'!J51</f>
        <v>0</v>
      </c>
      <c r="K51" s="75">
        <f>'[1]21项目明细表'!K51</f>
        <v>0</v>
      </c>
      <c r="L51" s="75">
        <f>'[1]21项目明细表'!L51</f>
        <v>0</v>
      </c>
      <c r="M51" s="75">
        <f>'[1]21项目明细表'!M51</f>
        <v>0</v>
      </c>
      <c r="N51" s="75">
        <f>'[1]21项目明细表'!N51</f>
        <v>0</v>
      </c>
    </row>
    <row r="52" spans="1:14" ht="23.25" customHeight="1">
      <c r="A52" s="74">
        <f>'[1]21项目明细表'!A52</f>
        <v>0</v>
      </c>
      <c r="B52" s="74">
        <f>'[1]21项目明细表'!B52</f>
        <v>0</v>
      </c>
      <c r="C52" s="74">
        <f>'[1]21项目明细表'!C52</f>
        <v>0</v>
      </c>
      <c r="D52" s="75">
        <f>'[1]21项目明细表'!D52</f>
        <v>0</v>
      </c>
      <c r="E52" s="75">
        <f>'[1]21项目明细表'!E52</f>
        <v>0</v>
      </c>
      <c r="F52" s="75">
        <f>'[1]21项目明细表'!F52</f>
        <v>0</v>
      </c>
      <c r="G52" s="75">
        <f>'[1]21项目明细表'!G52</f>
        <v>0</v>
      </c>
      <c r="H52" s="75">
        <f>'[1]21项目明细表'!H52</f>
        <v>0</v>
      </c>
      <c r="I52" s="75">
        <f>'[1]21项目明细表'!I52</f>
        <v>0</v>
      </c>
      <c r="J52" s="75">
        <f>'[1]21项目明细表'!J52</f>
        <v>0</v>
      </c>
      <c r="K52" s="75">
        <f>'[1]21项目明细表'!K52</f>
        <v>0</v>
      </c>
      <c r="L52" s="75">
        <f>'[1]21项目明细表'!L52</f>
        <v>0</v>
      </c>
      <c r="M52" s="75">
        <f>'[1]21项目明细表'!M52</f>
        <v>0</v>
      </c>
      <c r="N52" s="75">
        <f>'[1]21项目明细表'!N52</f>
        <v>0</v>
      </c>
    </row>
    <row r="53" spans="1:14" ht="23.25" customHeight="1">
      <c r="A53" s="74">
        <f>'[1]21项目明细表'!A53</f>
        <v>0</v>
      </c>
      <c r="B53" s="74">
        <f>'[1]21项目明细表'!B53</f>
        <v>0</v>
      </c>
      <c r="C53" s="74">
        <f>'[1]21项目明细表'!C53</f>
        <v>0</v>
      </c>
      <c r="D53" s="75">
        <f>'[1]21项目明细表'!D53</f>
        <v>0</v>
      </c>
      <c r="E53" s="75">
        <f>'[1]21项目明细表'!E53</f>
        <v>0</v>
      </c>
      <c r="F53" s="75">
        <f>'[1]21项目明细表'!F53</f>
        <v>0</v>
      </c>
      <c r="G53" s="75">
        <f>'[1]21项目明细表'!G53</f>
        <v>0</v>
      </c>
      <c r="H53" s="75">
        <f>'[1]21项目明细表'!H53</f>
        <v>0</v>
      </c>
      <c r="I53" s="75">
        <f>'[1]21项目明细表'!I53</f>
        <v>0</v>
      </c>
      <c r="J53" s="75">
        <f>'[1]21项目明细表'!J53</f>
        <v>0</v>
      </c>
      <c r="K53" s="75">
        <f>'[1]21项目明细表'!K53</f>
        <v>0</v>
      </c>
      <c r="L53" s="75">
        <f>'[1]21项目明细表'!L53</f>
        <v>0</v>
      </c>
      <c r="M53" s="75">
        <f>'[1]21项目明细表'!M53</f>
        <v>0</v>
      </c>
      <c r="N53" s="75">
        <f>'[1]21项目明细表'!N53</f>
        <v>0</v>
      </c>
    </row>
    <row r="54" spans="1:14" ht="23.25" customHeight="1">
      <c r="A54" s="74">
        <f>'[1]21项目明细表'!A54</f>
        <v>0</v>
      </c>
      <c r="B54" s="74">
        <f>'[1]21项目明细表'!B54</f>
        <v>0</v>
      </c>
      <c r="C54" s="74">
        <f>'[1]21项目明细表'!C54</f>
        <v>0</v>
      </c>
      <c r="D54" s="75">
        <f>'[1]21项目明细表'!D54</f>
        <v>0</v>
      </c>
      <c r="E54" s="75">
        <f>'[1]21项目明细表'!E54</f>
        <v>0</v>
      </c>
      <c r="F54" s="75">
        <f>'[1]21项目明细表'!F54</f>
        <v>0</v>
      </c>
      <c r="G54" s="75">
        <f>'[1]21项目明细表'!G54</f>
        <v>0</v>
      </c>
      <c r="H54" s="75">
        <f>'[1]21项目明细表'!H54</f>
        <v>0</v>
      </c>
      <c r="I54" s="75">
        <f>'[1]21项目明细表'!I54</f>
        <v>0</v>
      </c>
      <c r="J54" s="75">
        <f>'[1]21项目明细表'!J54</f>
        <v>0</v>
      </c>
      <c r="K54" s="75">
        <f>'[1]21项目明细表'!K54</f>
        <v>0</v>
      </c>
      <c r="L54" s="75">
        <f>'[1]21项目明细表'!L54</f>
        <v>0</v>
      </c>
      <c r="M54" s="75">
        <f>'[1]21项目明细表'!M54</f>
        <v>0</v>
      </c>
      <c r="N54" s="75">
        <f>'[1]21项目明细表'!N54</f>
        <v>0</v>
      </c>
    </row>
    <row r="55" spans="1:14" ht="23.25" customHeight="1">
      <c r="A55" s="74">
        <f>'[1]21项目明细表'!A55</f>
        <v>0</v>
      </c>
      <c r="B55" s="74">
        <f>'[1]21项目明细表'!B55</f>
        <v>0</v>
      </c>
      <c r="C55" s="74">
        <f>'[1]21项目明细表'!C55</f>
        <v>0</v>
      </c>
      <c r="D55" s="75">
        <f>'[1]21项目明细表'!D55</f>
        <v>0</v>
      </c>
      <c r="E55" s="75">
        <f>'[1]21项目明细表'!E55</f>
        <v>0</v>
      </c>
      <c r="F55" s="75">
        <f>'[1]21项目明细表'!F55</f>
        <v>0</v>
      </c>
      <c r="G55" s="75">
        <f>'[1]21项目明细表'!G55</f>
        <v>0</v>
      </c>
      <c r="H55" s="75">
        <f>'[1]21项目明细表'!H55</f>
        <v>0</v>
      </c>
      <c r="I55" s="75">
        <f>'[1]21项目明细表'!I55</f>
        <v>0</v>
      </c>
      <c r="J55" s="75">
        <f>'[1]21项目明细表'!J55</f>
        <v>0</v>
      </c>
      <c r="K55" s="75">
        <f>'[1]21项目明细表'!K55</f>
        <v>0</v>
      </c>
      <c r="L55" s="75">
        <f>'[1]21项目明细表'!L55</f>
        <v>0</v>
      </c>
      <c r="M55" s="75">
        <f>'[1]21项目明细表'!M55</f>
        <v>0</v>
      </c>
      <c r="N55" s="75">
        <f>'[1]21项目明细表'!N55</f>
        <v>0</v>
      </c>
    </row>
    <row r="56" spans="1:14" ht="23.25" customHeight="1">
      <c r="A56" s="74">
        <f>'[1]21项目明细表'!A56</f>
        <v>0</v>
      </c>
      <c r="B56" s="74">
        <f>'[1]21项目明细表'!B56</f>
        <v>0</v>
      </c>
      <c r="C56" s="74">
        <f>'[1]21项目明细表'!C56</f>
        <v>0</v>
      </c>
      <c r="D56" s="75">
        <f>'[1]21项目明细表'!D56</f>
        <v>0</v>
      </c>
      <c r="E56" s="75">
        <f>'[1]21项目明细表'!E56</f>
        <v>0</v>
      </c>
      <c r="F56" s="75">
        <f>'[1]21项目明细表'!F56</f>
        <v>0</v>
      </c>
      <c r="G56" s="75">
        <f>'[1]21项目明细表'!G56</f>
        <v>0</v>
      </c>
      <c r="H56" s="75">
        <f>'[1]21项目明细表'!H56</f>
        <v>0</v>
      </c>
      <c r="I56" s="75">
        <f>'[1]21项目明细表'!I56</f>
        <v>0</v>
      </c>
      <c r="J56" s="75">
        <f>'[1]21项目明细表'!J56</f>
        <v>0</v>
      </c>
      <c r="K56" s="75">
        <f>'[1]21项目明细表'!K56</f>
        <v>0</v>
      </c>
      <c r="L56" s="75">
        <f>'[1]21项目明细表'!L56</f>
        <v>0</v>
      </c>
      <c r="M56" s="75">
        <f>'[1]21项目明细表'!M56</f>
        <v>0</v>
      </c>
      <c r="N56" s="75">
        <f>'[1]21项目明细表'!N56</f>
        <v>0</v>
      </c>
    </row>
    <row r="57" spans="1:14" ht="23.25" customHeight="1">
      <c r="A57" s="74">
        <f>'[1]21项目明细表'!A57</f>
        <v>0</v>
      </c>
      <c r="B57" s="74">
        <f>'[1]21项目明细表'!B57</f>
        <v>0</v>
      </c>
      <c r="C57" s="74">
        <f>'[1]21项目明细表'!C57</f>
        <v>0</v>
      </c>
      <c r="D57" s="75">
        <f>'[1]21项目明细表'!D57</f>
        <v>0</v>
      </c>
      <c r="E57" s="75">
        <f>'[1]21项目明细表'!E57</f>
        <v>0</v>
      </c>
      <c r="F57" s="75">
        <f>'[1]21项目明细表'!F57</f>
        <v>0</v>
      </c>
      <c r="G57" s="75">
        <f>'[1]21项目明细表'!G57</f>
        <v>0</v>
      </c>
      <c r="H57" s="75">
        <f>'[1]21项目明细表'!H57</f>
        <v>0</v>
      </c>
      <c r="I57" s="75">
        <f>'[1]21项目明细表'!I57</f>
        <v>0</v>
      </c>
      <c r="J57" s="75">
        <f>'[1]21项目明细表'!J57</f>
        <v>0</v>
      </c>
      <c r="K57" s="75">
        <f>'[1]21项目明细表'!K57</f>
        <v>0</v>
      </c>
      <c r="L57" s="75">
        <f>'[1]21项目明细表'!L57</f>
        <v>0</v>
      </c>
      <c r="M57" s="75">
        <f>'[1]21项目明细表'!M57</f>
        <v>0</v>
      </c>
      <c r="N57" s="75">
        <f>'[1]21项目明细表'!N57</f>
        <v>0</v>
      </c>
    </row>
    <row r="58" spans="1:14" ht="23.25" customHeight="1">
      <c r="A58" s="74">
        <f>'[1]21项目明细表'!A58</f>
        <v>0</v>
      </c>
      <c r="B58" s="74">
        <f>'[1]21项目明细表'!B58</f>
        <v>0</v>
      </c>
      <c r="C58" s="74">
        <f>'[1]21项目明细表'!C58</f>
        <v>0</v>
      </c>
      <c r="D58" s="75">
        <f>'[1]21项目明细表'!D58</f>
        <v>0</v>
      </c>
      <c r="E58" s="75">
        <f>'[1]21项目明细表'!E58</f>
        <v>0</v>
      </c>
      <c r="F58" s="75">
        <f>'[1]21项目明细表'!F58</f>
        <v>0</v>
      </c>
      <c r="G58" s="75">
        <f>'[1]21项目明细表'!G58</f>
        <v>0</v>
      </c>
      <c r="H58" s="75">
        <f>'[1]21项目明细表'!H58</f>
        <v>0</v>
      </c>
      <c r="I58" s="75">
        <f>'[1]21项目明细表'!I58</f>
        <v>0</v>
      </c>
      <c r="J58" s="75">
        <f>'[1]21项目明细表'!J58</f>
        <v>0</v>
      </c>
      <c r="K58" s="75">
        <f>'[1]21项目明细表'!K58</f>
        <v>0</v>
      </c>
      <c r="L58" s="75">
        <f>'[1]21项目明细表'!L58</f>
        <v>0</v>
      </c>
      <c r="M58" s="75">
        <f>'[1]21项目明细表'!M58</f>
        <v>0</v>
      </c>
      <c r="N58" s="75">
        <f>'[1]21项目明细表'!N58</f>
        <v>0</v>
      </c>
    </row>
    <row r="59" spans="1:14" ht="23.25" customHeight="1">
      <c r="A59" s="74">
        <f>'[1]21项目明细表'!A59</f>
        <v>0</v>
      </c>
      <c r="B59" s="74">
        <f>'[1]21项目明细表'!B59</f>
        <v>0</v>
      </c>
      <c r="C59" s="74">
        <f>'[1]21项目明细表'!C59</f>
        <v>0</v>
      </c>
      <c r="D59" s="75">
        <f>'[1]21项目明细表'!D59</f>
        <v>0</v>
      </c>
      <c r="E59" s="75">
        <f>'[1]21项目明细表'!E59</f>
        <v>0</v>
      </c>
      <c r="F59" s="75">
        <f>'[1]21项目明细表'!F59</f>
        <v>0</v>
      </c>
      <c r="G59" s="75">
        <f>'[1]21项目明细表'!G59</f>
        <v>0</v>
      </c>
      <c r="H59" s="75">
        <f>'[1]21项目明细表'!H59</f>
        <v>0</v>
      </c>
      <c r="I59" s="75">
        <f>'[1]21项目明细表'!I59</f>
        <v>0</v>
      </c>
      <c r="J59" s="75">
        <f>'[1]21项目明细表'!J59</f>
        <v>0</v>
      </c>
      <c r="K59" s="75">
        <f>'[1]21项目明细表'!K59</f>
        <v>0</v>
      </c>
      <c r="L59" s="75">
        <f>'[1]21项目明细表'!L59</f>
        <v>0</v>
      </c>
      <c r="M59" s="75">
        <f>'[1]21项目明细表'!M59</f>
        <v>0</v>
      </c>
      <c r="N59" s="75">
        <f>'[1]21项目明细表'!N59</f>
        <v>0</v>
      </c>
    </row>
    <row r="60" spans="1:14" ht="23.25" customHeight="1">
      <c r="A60" s="74">
        <f>'[1]21项目明细表'!A60</f>
        <v>0</v>
      </c>
      <c r="B60" s="74">
        <f>'[1]21项目明细表'!B60</f>
        <v>0</v>
      </c>
      <c r="C60" s="74">
        <f>'[1]21项目明细表'!C60</f>
        <v>0</v>
      </c>
      <c r="D60" s="75">
        <f>'[1]21项目明细表'!D60</f>
        <v>0</v>
      </c>
      <c r="E60" s="75">
        <f>'[1]21项目明细表'!E60</f>
        <v>0</v>
      </c>
      <c r="F60" s="75">
        <f>'[1]21项目明细表'!F60</f>
        <v>0</v>
      </c>
      <c r="G60" s="75">
        <f>'[1]21项目明细表'!G60</f>
        <v>0</v>
      </c>
      <c r="H60" s="75">
        <f>'[1]21项目明细表'!H60</f>
        <v>0</v>
      </c>
      <c r="I60" s="75">
        <f>'[1]21项目明细表'!I60</f>
        <v>0</v>
      </c>
      <c r="J60" s="75">
        <f>'[1]21项目明细表'!J60</f>
        <v>0</v>
      </c>
      <c r="K60" s="75">
        <f>'[1]21项目明细表'!K60</f>
        <v>0</v>
      </c>
      <c r="L60" s="75">
        <f>'[1]21项目明细表'!L60</f>
        <v>0</v>
      </c>
      <c r="M60" s="75">
        <f>'[1]21项目明细表'!M60</f>
        <v>0</v>
      </c>
      <c r="N60" s="75">
        <f>'[1]21项目明细表'!N60</f>
        <v>0</v>
      </c>
    </row>
    <row r="61" spans="1:14" ht="23.25" customHeight="1">
      <c r="A61" s="74">
        <f>'[1]21项目明细表'!A61</f>
        <v>0</v>
      </c>
      <c r="B61" s="74">
        <f>'[1]21项目明细表'!B61</f>
        <v>0</v>
      </c>
      <c r="C61" s="74">
        <f>'[1]21项目明细表'!C61</f>
        <v>0</v>
      </c>
      <c r="D61" s="75">
        <f>'[1]21项目明细表'!D61</f>
        <v>0</v>
      </c>
      <c r="E61" s="75">
        <f>'[1]21项目明细表'!E61</f>
        <v>0</v>
      </c>
      <c r="F61" s="75">
        <f>'[1]21项目明细表'!F61</f>
        <v>0</v>
      </c>
      <c r="G61" s="75">
        <f>'[1]21项目明细表'!G61</f>
        <v>0</v>
      </c>
      <c r="H61" s="75">
        <f>'[1]21项目明细表'!H61</f>
        <v>0</v>
      </c>
      <c r="I61" s="75">
        <f>'[1]21项目明细表'!I61</f>
        <v>0</v>
      </c>
      <c r="J61" s="75">
        <f>'[1]21项目明细表'!J61</f>
        <v>0</v>
      </c>
      <c r="K61" s="75">
        <f>'[1]21项目明细表'!K61</f>
        <v>0</v>
      </c>
      <c r="L61" s="75">
        <f>'[1]21项目明细表'!L61</f>
        <v>0</v>
      </c>
      <c r="M61" s="75">
        <f>'[1]21项目明细表'!M61</f>
        <v>0</v>
      </c>
      <c r="N61" s="75">
        <f>'[1]21项目明细表'!N61</f>
        <v>0</v>
      </c>
    </row>
    <row r="62" spans="1:14" ht="23.25" customHeight="1">
      <c r="A62" s="74">
        <f>'[1]21项目明细表'!A62</f>
        <v>0</v>
      </c>
      <c r="B62" s="74">
        <f>'[1]21项目明细表'!B62</f>
        <v>0</v>
      </c>
      <c r="C62" s="74">
        <f>'[1]21项目明细表'!C62</f>
        <v>0</v>
      </c>
      <c r="D62" s="75">
        <f>'[1]21项目明细表'!D62</f>
        <v>0</v>
      </c>
      <c r="E62" s="75">
        <f>'[1]21项目明细表'!E62</f>
        <v>0</v>
      </c>
      <c r="F62" s="75">
        <f>'[1]21项目明细表'!F62</f>
        <v>0</v>
      </c>
      <c r="G62" s="75">
        <f>'[1]21项目明细表'!G62</f>
        <v>0</v>
      </c>
      <c r="H62" s="75">
        <f>'[1]21项目明细表'!H62</f>
        <v>0</v>
      </c>
      <c r="I62" s="75">
        <f>'[1]21项目明细表'!I62</f>
        <v>0</v>
      </c>
      <c r="J62" s="75">
        <f>'[1]21项目明细表'!J62</f>
        <v>0</v>
      </c>
      <c r="K62" s="75">
        <f>'[1]21项目明细表'!K62</f>
        <v>0</v>
      </c>
      <c r="L62" s="75">
        <f>'[1]21项目明细表'!L62</f>
        <v>0</v>
      </c>
      <c r="M62" s="75">
        <f>'[1]21项目明细表'!M62</f>
        <v>0</v>
      </c>
      <c r="N62" s="75">
        <f>'[1]21项目明细表'!N62</f>
        <v>0</v>
      </c>
    </row>
    <row r="63" spans="1:14" ht="23.25" customHeight="1">
      <c r="A63" s="74">
        <f>'[1]21项目明细表'!A63</f>
        <v>0</v>
      </c>
      <c r="B63" s="74">
        <f>'[1]21项目明细表'!B63</f>
        <v>0</v>
      </c>
      <c r="C63" s="74">
        <f>'[1]21项目明细表'!C63</f>
        <v>0</v>
      </c>
      <c r="D63" s="75">
        <f>'[1]21项目明细表'!D63</f>
        <v>0</v>
      </c>
      <c r="E63" s="75">
        <f>'[1]21项目明细表'!E63</f>
        <v>0</v>
      </c>
      <c r="F63" s="75">
        <f>'[1]21项目明细表'!F63</f>
        <v>0</v>
      </c>
      <c r="G63" s="75">
        <f>'[1]21项目明细表'!G63</f>
        <v>0</v>
      </c>
      <c r="H63" s="75">
        <f>'[1]21项目明细表'!H63</f>
        <v>0</v>
      </c>
      <c r="I63" s="75">
        <f>'[1]21项目明细表'!I63</f>
        <v>0</v>
      </c>
      <c r="J63" s="75">
        <f>'[1]21项目明细表'!J63</f>
        <v>0</v>
      </c>
      <c r="K63" s="75">
        <f>'[1]21项目明细表'!K63</f>
        <v>0</v>
      </c>
      <c r="L63" s="75">
        <f>'[1]21项目明细表'!L63</f>
        <v>0</v>
      </c>
      <c r="M63" s="75">
        <f>'[1]21项目明细表'!M63</f>
        <v>0</v>
      </c>
      <c r="N63" s="75">
        <f>'[1]21项目明细表'!N63</f>
        <v>0</v>
      </c>
    </row>
    <row r="64" spans="1:14" ht="23.25" customHeight="1">
      <c r="A64" s="74">
        <f>'[1]21项目明细表'!A64</f>
        <v>0</v>
      </c>
      <c r="B64" s="74">
        <f>'[1]21项目明细表'!B64</f>
        <v>0</v>
      </c>
      <c r="C64" s="74">
        <f>'[1]21项目明细表'!C64</f>
        <v>0</v>
      </c>
      <c r="D64" s="75">
        <f>'[1]21项目明细表'!D64</f>
        <v>0</v>
      </c>
      <c r="E64" s="75">
        <f>'[1]21项目明细表'!E64</f>
        <v>0</v>
      </c>
      <c r="F64" s="75">
        <f>'[1]21项目明细表'!F64</f>
        <v>0</v>
      </c>
      <c r="G64" s="75">
        <f>'[1]21项目明细表'!G64</f>
        <v>0</v>
      </c>
      <c r="H64" s="75">
        <f>'[1]21项目明细表'!H64</f>
        <v>0</v>
      </c>
      <c r="I64" s="75">
        <f>'[1]21项目明细表'!I64</f>
        <v>0</v>
      </c>
      <c r="J64" s="75">
        <f>'[1]21项目明细表'!J64</f>
        <v>0</v>
      </c>
      <c r="K64" s="75">
        <f>'[1]21项目明细表'!K64</f>
        <v>0</v>
      </c>
      <c r="L64" s="75">
        <f>'[1]21项目明细表'!L64</f>
        <v>0</v>
      </c>
      <c r="M64" s="75">
        <f>'[1]21项目明细表'!M64</f>
        <v>0</v>
      </c>
      <c r="N64" s="75">
        <f>'[1]21项目明细表'!N64</f>
        <v>0</v>
      </c>
    </row>
    <row r="65" spans="1:14" ht="23.25" customHeight="1">
      <c r="A65" s="74">
        <f>'[1]21项目明细表'!A65</f>
        <v>0</v>
      </c>
      <c r="B65" s="74">
        <f>'[1]21项目明细表'!B65</f>
        <v>0</v>
      </c>
      <c r="C65" s="74">
        <f>'[1]21项目明细表'!C65</f>
        <v>0</v>
      </c>
      <c r="D65" s="75">
        <f>'[1]21项目明细表'!D65</f>
        <v>0</v>
      </c>
      <c r="E65" s="75">
        <f>'[1]21项目明细表'!E65</f>
        <v>0</v>
      </c>
      <c r="F65" s="75">
        <f>'[1]21项目明细表'!F65</f>
        <v>0</v>
      </c>
      <c r="G65" s="75">
        <f>'[1]21项目明细表'!G65</f>
        <v>0</v>
      </c>
      <c r="H65" s="75">
        <f>'[1]21项目明细表'!H65</f>
        <v>0</v>
      </c>
      <c r="I65" s="75">
        <f>'[1]21项目明细表'!I65</f>
        <v>0</v>
      </c>
      <c r="J65" s="75">
        <f>'[1]21项目明细表'!J65</f>
        <v>0</v>
      </c>
      <c r="K65" s="75">
        <f>'[1]21项目明细表'!K65</f>
        <v>0</v>
      </c>
      <c r="L65" s="75">
        <f>'[1]21项目明细表'!L65</f>
        <v>0</v>
      </c>
      <c r="M65" s="75">
        <f>'[1]21项目明细表'!M65</f>
        <v>0</v>
      </c>
      <c r="N65" s="75">
        <f>'[1]21项目明细表'!N65</f>
        <v>0</v>
      </c>
    </row>
    <row r="66" spans="1:14" ht="23.25" customHeight="1">
      <c r="A66" s="74">
        <f>'[1]21项目明细表'!A66</f>
        <v>0</v>
      </c>
      <c r="B66" s="74">
        <f>'[1]21项目明细表'!B66</f>
        <v>0</v>
      </c>
      <c r="C66" s="74">
        <f>'[1]21项目明细表'!C66</f>
        <v>0</v>
      </c>
      <c r="D66" s="75">
        <f>'[1]21项目明细表'!D66</f>
        <v>0</v>
      </c>
      <c r="E66" s="75">
        <f>'[1]21项目明细表'!E66</f>
        <v>0</v>
      </c>
      <c r="F66" s="75">
        <f>'[1]21项目明细表'!F66</f>
        <v>0</v>
      </c>
      <c r="G66" s="75">
        <f>'[1]21项目明细表'!G66</f>
        <v>0</v>
      </c>
      <c r="H66" s="75">
        <f>'[1]21项目明细表'!H66</f>
        <v>0</v>
      </c>
      <c r="I66" s="75">
        <f>'[1]21项目明细表'!I66</f>
        <v>0</v>
      </c>
      <c r="J66" s="75">
        <f>'[1]21项目明细表'!J66</f>
        <v>0</v>
      </c>
      <c r="K66" s="75">
        <f>'[1]21项目明细表'!K66</f>
        <v>0</v>
      </c>
      <c r="L66" s="75">
        <f>'[1]21项目明细表'!L66</f>
        <v>0</v>
      </c>
      <c r="M66" s="75">
        <f>'[1]21项目明细表'!M66</f>
        <v>0</v>
      </c>
      <c r="N66" s="75">
        <f>'[1]21项目明细表'!N66</f>
        <v>0</v>
      </c>
    </row>
    <row r="67" spans="1:14" ht="23.25" customHeight="1">
      <c r="A67" s="74">
        <f>'[1]21项目明细表'!A67</f>
        <v>0</v>
      </c>
      <c r="B67" s="74">
        <f>'[1]21项目明细表'!B67</f>
        <v>0</v>
      </c>
      <c r="C67" s="74">
        <f>'[1]21项目明细表'!C67</f>
        <v>0</v>
      </c>
      <c r="D67" s="75">
        <f>'[1]21项目明细表'!D67</f>
        <v>0</v>
      </c>
      <c r="E67" s="75">
        <f>'[1]21项目明细表'!E67</f>
        <v>0</v>
      </c>
      <c r="F67" s="75">
        <f>'[1]21项目明细表'!F67</f>
        <v>0</v>
      </c>
      <c r="G67" s="75">
        <f>'[1]21项目明细表'!G67</f>
        <v>0</v>
      </c>
      <c r="H67" s="75">
        <f>'[1]21项目明细表'!H67</f>
        <v>0</v>
      </c>
      <c r="I67" s="75">
        <f>'[1]21项目明细表'!I67</f>
        <v>0</v>
      </c>
      <c r="J67" s="75">
        <f>'[1]21项目明细表'!J67</f>
        <v>0</v>
      </c>
      <c r="K67" s="75">
        <f>'[1]21项目明细表'!K67</f>
        <v>0</v>
      </c>
      <c r="L67" s="75">
        <f>'[1]21项目明细表'!L67</f>
        <v>0</v>
      </c>
      <c r="M67" s="75">
        <f>'[1]21项目明细表'!M67</f>
        <v>0</v>
      </c>
      <c r="N67" s="75">
        <f>'[1]21项目明细表'!N67</f>
        <v>0</v>
      </c>
    </row>
    <row r="68" spans="1:14" ht="23.25" customHeight="1">
      <c r="A68" s="74">
        <f>'[1]21项目明细表'!A68</f>
        <v>0</v>
      </c>
      <c r="B68" s="74">
        <f>'[1]21项目明细表'!B68</f>
        <v>0</v>
      </c>
      <c r="C68" s="74">
        <f>'[1]21项目明细表'!C68</f>
        <v>0</v>
      </c>
      <c r="D68" s="75">
        <f>'[1]21项目明细表'!D68</f>
        <v>0</v>
      </c>
      <c r="E68" s="75">
        <f>'[1]21项目明细表'!E68</f>
        <v>0</v>
      </c>
      <c r="F68" s="75">
        <f>'[1]21项目明细表'!F68</f>
        <v>0</v>
      </c>
      <c r="G68" s="75">
        <f>'[1]21项目明细表'!G68</f>
        <v>0</v>
      </c>
      <c r="H68" s="75">
        <f>'[1]21项目明细表'!H68</f>
        <v>0</v>
      </c>
      <c r="I68" s="75">
        <f>'[1]21项目明细表'!I68</f>
        <v>0</v>
      </c>
      <c r="J68" s="75">
        <f>'[1]21项目明细表'!J68</f>
        <v>0</v>
      </c>
      <c r="K68" s="75">
        <f>'[1]21项目明细表'!K68</f>
        <v>0</v>
      </c>
      <c r="L68" s="75">
        <f>'[1]21项目明细表'!L68</f>
        <v>0</v>
      </c>
      <c r="M68" s="75">
        <f>'[1]21项目明细表'!M68</f>
        <v>0</v>
      </c>
      <c r="N68" s="75">
        <f>'[1]21项目明细表'!N68</f>
        <v>0</v>
      </c>
    </row>
    <row r="69" spans="1:14" ht="23.25" customHeight="1">
      <c r="A69" s="74">
        <f>'[1]21项目明细表'!A69</f>
        <v>0</v>
      </c>
      <c r="B69" s="74">
        <f>'[1]21项目明细表'!B69</f>
        <v>0</v>
      </c>
      <c r="C69" s="74">
        <f>'[1]21项目明细表'!C69</f>
        <v>0</v>
      </c>
      <c r="D69" s="75">
        <f>'[1]21项目明细表'!D69</f>
        <v>0</v>
      </c>
      <c r="E69" s="75">
        <f>'[1]21项目明细表'!E69</f>
        <v>0</v>
      </c>
      <c r="F69" s="75">
        <f>'[1]21项目明细表'!F69</f>
        <v>0</v>
      </c>
      <c r="G69" s="75">
        <f>'[1]21项目明细表'!G69</f>
        <v>0</v>
      </c>
      <c r="H69" s="75">
        <f>'[1]21项目明细表'!H69</f>
        <v>0</v>
      </c>
      <c r="I69" s="75">
        <f>'[1]21项目明细表'!I69</f>
        <v>0</v>
      </c>
      <c r="J69" s="75">
        <f>'[1]21项目明细表'!J69</f>
        <v>0</v>
      </c>
      <c r="K69" s="75">
        <f>'[1]21项目明细表'!K69</f>
        <v>0</v>
      </c>
      <c r="L69" s="75">
        <f>'[1]21项目明细表'!L69</f>
        <v>0</v>
      </c>
      <c r="M69" s="75">
        <f>'[1]21项目明细表'!M69</f>
        <v>0</v>
      </c>
      <c r="N69" s="75">
        <f>'[1]21项目明细表'!N69</f>
        <v>0</v>
      </c>
    </row>
    <row r="70" spans="1:14" ht="23.25" customHeight="1">
      <c r="A70" s="74">
        <f>'[1]21项目明细表'!A70</f>
        <v>0</v>
      </c>
      <c r="B70" s="74">
        <f>'[1]21项目明细表'!B70</f>
        <v>0</v>
      </c>
      <c r="C70" s="74">
        <f>'[1]21项目明细表'!C70</f>
        <v>0</v>
      </c>
      <c r="D70" s="75">
        <f>'[1]21项目明细表'!D70</f>
        <v>0</v>
      </c>
      <c r="E70" s="75">
        <f>'[1]21项目明细表'!E70</f>
        <v>0</v>
      </c>
      <c r="F70" s="75">
        <f>'[1]21项目明细表'!F70</f>
        <v>0</v>
      </c>
      <c r="G70" s="75">
        <f>'[1]21项目明细表'!G70</f>
        <v>0</v>
      </c>
      <c r="H70" s="75">
        <f>'[1]21项目明细表'!H70</f>
        <v>0</v>
      </c>
      <c r="I70" s="75">
        <f>'[1]21项目明细表'!I70</f>
        <v>0</v>
      </c>
      <c r="J70" s="75">
        <f>'[1]21项目明细表'!J70</f>
        <v>0</v>
      </c>
      <c r="K70" s="75">
        <f>'[1]21项目明细表'!K70</f>
        <v>0</v>
      </c>
      <c r="L70" s="75">
        <f>'[1]21项目明细表'!L70</f>
        <v>0</v>
      </c>
      <c r="M70" s="75">
        <f>'[1]21项目明细表'!M70</f>
        <v>0</v>
      </c>
      <c r="N70" s="75">
        <f>'[1]21项目明细表'!N70</f>
        <v>0</v>
      </c>
    </row>
    <row r="71" spans="1:14" ht="23.25" customHeight="1">
      <c r="A71" s="74">
        <f>'[1]21项目明细表'!A71</f>
        <v>0</v>
      </c>
      <c r="B71" s="74">
        <f>'[1]21项目明细表'!B71</f>
        <v>0</v>
      </c>
      <c r="C71" s="74">
        <f>'[1]21项目明细表'!C71</f>
        <v>0</v>
      </c>
      <c r="D71" s="75">
        <f>'[1]21项目明细表'!D71</f>
        <v>0</v>
      </c>
      <c r="E71" s="75">
        <f>'[1]21项目明细表'!E71</f>
        <v>0</v>
      </c>
      <c r="F71" s="75">
        <f>'[1]21项目明细表'!F71</f>
        <v>0</v>
      </c>
      <c r="G71" s="75">
        <f>'[1]21项目明细表'!G71</f>
        <v>0</v>
      </c>
      <c r="H71" s="75">
        <f>'[1]21项目明细表'!H71</f>
        <v>0</v>
      </c>
      <c r="I71" s="75">
        <f>'[1]21项目明细表'!I71</f>
        <v>0</v>
      </c>
      <c r="J71" s="75">
        <f>'[1]21项目明细表'!J71</f>
        <v>0</v>
      </c>
      <c r="K71" s="75">
        <f>'[1]21项目明细表'!K71</f>
        <v>0</v>
      </c>
      <c r="L71" s="75">
        <f>'[1]21项目明细表'!L71</f>
        <v>0</v>
      </c>
      <c r="M71" s="75">
        <f>'[1]21项目明细表'!M71</f>
        <v>0</v>
      </c>
      <c r="N71" s="75">
        <f>'[1]21项目明细表'!N71</f>
        <v>0</v>
      </c>
    </row>
    <row r="72" spans="1:14" ht="23.25" customHeight="1">
      <c r="A72" s="74">
        <f>'[1]21项目明细表'!A72</f>
        <v>0</v>
      </c>
      <c r="B72" s="74">
        <f>'[1]21项目明细表'!B72</f>
        <v>0</v>
      </c>
      <c r="C72" s="74">
        <f>'[1]21项目明细表'!C72</f>
        <v>0</v>
      </c>
      <c r="D72" s="75">
        <f>'[1]21项目明细表'!D72</f>
        <v>0</v>
      </c>
      <c r="E72" s="75">
        <f>'[1]21项目明细表'!E72</f>
        <v>0</v>
      </c>
      <c r="F72" s="75">
        <f>'[1]21项目明细表'!F72</f>
        <v>0</v>
      </c>
      <c r="G72" s="75">
        <f>'[1]21项目明细表'!G72</f>
        <v>0</v>
      </c>
      <c r="H72" s="75">
        <f>'[1]21项目明细表'!H72</f>
        <v>0</v>
      </c>
      <c r="I72" s="75">
        <f>'[1]21项目明细表'!I72</f>
        <v>0</v>
      </c>
      <c r="J72" s="75">
        <f>'[1]21项目明细表'!J72</f>
        <v>0</v>
      </c>
      <c r="K72" s="75">
        <f>'[1]21项目明细表'!K72</f>
        <v>0</v>
      </c>
      <c r="L72" s="75">
        <f>'[1]21项目明细表'!L72</f>
        <v>0</v>
      </c>
      <c r="M72" s="75">
        <f>'[1]21项目明细表'!M72</f>
        <v>0</v>
      </c>
      <c r="N72" s="75">
        <f>'[1]21项目明细表'!N72</f>
        <v>0</v>
      </c>
    </row>
    <row r="73" spans="1:14" ht="23.25" customHeight="1">
      <c r="A73" s="74">
        <f>'[1]21项目明细表'!A73</f>
        <v>0</v>
      </c>
      <c r="B73" s="74">
        <f>'[1]21项目明细表'!B73</f>
        <v>0</v>
      </c>
      <c r="C73" s="74">
        <f>'[1]21项目明细表'!C73</f>
        <v>0</v>
      </c>
      <c r="D73" s="75">
        <f>'[1]21项目明细表'!D73</f>
        <v>0</v>
      </c>
      <c r="E73" s="75">
        <f>'[1]21项目明细表'!E73</f>
        <v>0</v>
      </c>
      <c r="F73" s="75">
        <f>'[1]21项目明细表'!F73</f>
        <v>0</v>
      </c>
      <c r="G73" s="75">
        <f>'[1]21项目明细表'!G73</f>
        <v>0</v>
      </c>
      <c r="H73" s="75">
        <f>'[1]21项目明细表'!H73</f>
        <v>0</v>
      </c>
      <c r="I73" s="75">
        <f>'[1]21项目明细表'!I73</f>
        <v>0</v>
      </c>
      <c r="J73" s="75">
        <f>'[1]21项目明细表'!J73</f>
        <v>0</v>
      </c>
      <c r="K73" s="75">
        <f>'[1]21项目明细表'!K73</f>
        <v>0</v>
      </c>
      <c r="L73" s="75">
        <f>'[1]21项目明细表'!L73</f>
        <v>0</v>
      </c>
      <c r="M73" s="75">
        <f>'[1]21项目明细表'!M73</f>
        <v>0</v>
      </c>
      <c r="N73" s="75">
        <f>'[1]21项目明细表'!N73</f>
        <v>0</v>
      </c>
    </row>
    <row r="74" spans="1:14" ht="23.25" customHeight="1">
      <c r="A74" s="74">
        <f>'[1]21项目明细表'!A74</f>
        <v>0</v>
      </c>
      <c r="B74" s="74">
        <f>'[1]21项目明细表'!B74</f>
        <v>0</v>
      </c>
      <c r="C74" s="74">
        <f>'[1]21项目明细表'!C74</f>
        <v>0</v>
      </c>
      <c r="D74" s="75">
        <f>'[1]21项目明细表'!D74</f>
        <v>0</v>
      </c>
      <c r="E74" s="75">
        <f>'[1]21项目明细表'!E74</f>
        <v>0</v>
      </c>
      <c r="F74" s="75">
        <f>'[1]21项目明细表'!F74</f>
        <v>0</v>
      </c>
      <c r="G74" s="75">
        <f>'[1]21项目明细表'!G74</f>
        <v>0</v>
      </c>
      <c r="H74" s="75">
        <f>'[1]21项目明细表'!H74</f>
        <v>0</v>
      </c>
      <c r="I74" s="75">
        <f>'[1]21项目明细表'!I74</f>
        <v>0</v>
      </c>
      <c r="J74" s="75">
        <f>'[1]21项目明细表'!J74</f>
        <v>0</v>
      </c>
      <c r="K74" s="75">
        <f>'[1]21项目明细表'!K74</f>
        <v>0</v>
      </c>
      <c r="L74" s="75">
        <f>'[1]21项目明细表'!L74</f>
        <v>0</v>
      </c>
      <c r="M74" s="75">
        <f>'[1]21项目明细表'!M74</f>
        <v>0</v>
      </c>
      <c r="N74" s="75">
        <f>'[1]21项目明细表'!N74</f>
        <v>0</v>
      </c>
    </row>
    <row r="75" spans="1:14" ht="23.25" customHeight="1">
      <c r="A75" s="74">
        <f>'[1]21项目明细表'!A75</f>
        <v>0</v>
      </c>
      <c r="B75" s="74">
        <f>'[1]21项目明细表'!B75</f>
        <v>0</v>
      </c>
      <c r="C75" s="74">
        <f>'[1]21项目明细表'!C75</f>
        <v>0</v>
      </c>
      <c r="D75" s="75">
        <f>'[1]21项目明细表'!D75</f>
        <v>0</v>
      </c>
      <c r="E75" s="75">
        <f>'[1]21项目明细表'!E75</f>
        <v>0</v>
      </c>
      <c r="F75" s="75">
        <f>'[1]21项目明细表'!F75</f>
        <v>0</v>
      </c>
      <c r="G75" s="75">
        <f>'[1]21项目明细表'!G75</f>
        <v>0</v>
      </c>
      <c r="H75" s="75">
        <f>'[1]21项目明细表'!H75</f>
        <v>0</v>
      </c>
      <c r="I75" s="75">
        <f>'[1]21项目明细表'!I75</f>
        <v>0</v>
      </c>
      <c r="J75" s="75">
        <f>'[1]21项目明细表'!J75</f>
        <v>0</v>
      </c>
      <c r="K75" s="75">
        <f>'[1]21项目明细表'!K75</f>
        <v>0</v>
      </c>
      <c r="L75" s="75">
        <f>'[1]21项目明细表'!L75</f>
        <v>0</v>
      </c>
      <c r="M75" s="75">
        <f>'[1]21项目明细表'!M75</f>
        <v>0</v>
      </c>
      <c r="N75" s="75">
        <f>'[1]21项目明细表'!N75</f>
        <v>0</v>
      </c>
    </row>
    <row r="76" spans="1:14" ht="23.25" customHeight="1">
      <c r="A76" s="74">
        <f>'[1]21项目明细表'!A76</f>
        <v>0</v>
      </c>
      <c r="B76" s="74">
        <f>'[1]21项目明细表'!B76</f>
        <v>0</v>
      </c>
      <c r="C76" s="74">
        <f>'[1]21项目明细表'!C76</f>
        <v>0</v>
      </c>
      <c r="D76" s="75">
        <f>'[1]21项目明细表'!D76</f>
        <v>0</v>
      </c>
      <c r="E76" s="75">
        <f>'[1]21项目明细表'!E76</f>
        <v>0</v>
      </c>
      <c r="F76" s="75">
        <f>'[1]21项目明细表'!F76</f>
        <v>0</v>
      </c>
      <c r="G76" s="75">
        <f>'[1]21项目明细表'!G76</f>
        <v>0</v>
      </c>
      <c r="H76" s="75">
        <f>'[1]21项目明细表'!H76</f>
        <v>0</v>
      </c>
      <c r="I76" s="75">
        <f>'[1]21项目明细表'!I76</f>
        <v>0</v>
      </c>
      <c r="J76" s="75">
        <f>'[1]21项目明细表'!J76</f>
        <v>0</v>
      </c>
      <c r="K76" s="75">
        <f>'[1]21项目明细表'!K76</f>
        <v>0</v>
      </c>
      <c r="L76" s="75">
        <f>'[1]21项目明细表'!L76</f>
        <v>0</v>
      </c>
      <c r="M76" s="75">
        <f>'[1]21项目明细表'!M76</f>
        <v>0</v>
      </c>
      <c r="N76" s="75">
        <f>'[1]21项目明细表'!N76</f>
        <v>0</v>
      </c>
    </row>
    <row r="77" spans="1:14" ht="23.25" customHeight="1">
      <c r="A77" s="74">
        <f>'[1]21项目明细表'!A77</f>
        <v>0</v>
      </c>
      <c r="B77" s="74">
        <f>'[1]21项目明细表'!B77</f>
        <v>0</v>
      </c>
      <c r="C77" s="74">
        <f>'[1]21项目明细表'!C77</f>
        <v>0</v>
      </c>
      <c r="D77" s="75">
        <f>'[1]21项目明细表'!D77</f>
        <v>0</v>
      </c>
      <c r="E77" s="75">
        <f>'[1]21项目明细表'!E77</f>
        <v>0</v>
      </c>
      <c r="F77" s="75">
        <f>'[1]21项目明细表'!F77</f>
        <v>0</v>
      </c>
      <c r="G77" s="75">
        <f>'[1]21项目明细表'!G77</f>
        <v>0</v>
      </c>
      <c r="H77" s="75">
        <f>'[1]21项目明细表'!H77</f>
        <v>0</v>
      </c>
      <c r="I77" s="75">
        <f>'[1]21项目明细表'!I77</f>
        <v>0</v>
      </c>
      <c r="J77" s="75">
        <f>'[1]21项目明细表'!J77</f>
        <v>0</v>
      </c>
      <c r="K77" s="75">
        <f>'[1]21项目明细表'!K77</f>
        <v>0</v>
      </c>
      <c r="L77" s="75">
        <f>'[1]21项目明细表'!L77</f>
        <v>0</v>
      </c>
      <c r="M77" s="75">
        <f>'[1]21项目明细表'!M77</f>
        <v>0</v>
      </c>
      <c r="N77" s="75">
        <f>'[1]21项目明细表'!N77</f>
        <v>0</v>
      </c>
    </row>
    <row r="78" spans="1:14" ht="23.25" customHeight="1">
      <c r="A78" s="74">
        <f>'[1]21项目明细表'!A78</f>
        <v>0</v>
      </c>
      <c r="B78" s="74">
        <f>'[1]21项目明细表'!B78</f>
        <v>0</v>
      </c>
      <c r="C78" s="74">
        <f>'[1]21项目明细表'!C78</f>
        <v>0</v>
      </c>
      <c r="D78" s="75">
        <f>'[1]21项目明细表'!D78</f>
        <v>0</v>
      </c>
      <c r="E78" s="75">
        <f>'[1]21项目明细表'!E78</f>
        <v>0</v>
      </c>
      <c r="F78" s="75">
        <f>'[1]21项目明细表'!F78</f>
        <v>0</v>
      </c>
      <c r="G78" s="75">
        <f>'[1]21项目明细表'!G78</f>
        <v>0</v>
      </c>
      <c r="H78" s="75">
        <f>'[1]21项目明细表'!H78</f>
        <v>0</v>
      </c>
      <c r="I78" s="75">
        <f>'[1]21项目明细表'!I78</f>
        <v>0</v>
      </c>
      <c r="J78" s="75">
        <f>'[1]21项目明细表'!J78</f>
        <v>0</v>
      </c>
      <c r="K78" s="75">
        <f>'[1]21项目明细表'!K78</f>
        <v>0</v>
      </c>
      <c r="L78" s="75">
        <f>'[1]21项目明细表'!L78</f>
        <v>0</v>
      </c>
      <c r="M78" s="75">
        <f>'[1]21项目明细表'!M78</f>
        <v>0</v>
      </c>
      <c r="N78" s="75">
        <f>'[1]21项目明细表'!N78</f>
        <v>0</v>
      </c>
    </row>
    <row r="79" spans="1:14" ht="23.25" customHeight="1">
      <c r="A79" s="74">
        <f>'[1]21项目明细表'!A79</f>
        <v>0</v>
      </c>
      <c r="B79" s="74">
        <f>'[1]21项目明细表'!B79</f>
        <v>0</v>
      </c>
      <c r="C79" s="74">
        <f>'[1]21项目明细表'!C79</f>
        <v>0</v>
      </c>
      <c r="D79" s="75">
        <f>'[1]21项目明细表'!D79</f>
        <v>0</v>
      </c>
      <c r="E79" s="75">
        <f>'[1]21项目明细表'!E79</f>
        <v>0</v>
      </c>
      <c r="F79" s="75">
        <f>'[1]21项目明细表'!F79</f>
        <v>0</v>
      </c>
      <c r="G79" s="75">
        <f>'[1]21项目明细表'!G79</f>
        <v>0</v>
      </c>
      <c r="H79" s="75">
        <f>'[1]21项目明细表'!H79</f>
        <v>0</v>
      </c>
      <c r="I79" s="75">
        <f>'[1]21项目明细表'!I79</f>
        <v>0</v>
      </c>
      <c r="J79" s="75">
        <f>'[1]21项目明细表'!J79</f>
        <v>0</v>
      </c>
      <c r="K79" s="75">
        <f>'[1]21项目明细表'!K79</f>
        <v>0</v>
      </c>
      <c r="L79" s="75">
        <f>'[1]21项目明细表'!L79</f>
        <v>0</v>
      </c>
      <c r="M79" s="75">
        <f>'[1]21项目明细表'!M79</f>
        <v>0</v>
      </c>
      <c r="N79" s="75">
        <f>'[1]21项目明细表'!N79</f>
        <v>0</v>
      </c>
    </row>
    <row r="80" spans="1:14" ht="23.25" customHeight="1">
      <c r="A80" s="74">
        <f>'[1]21项目明细表'!A80</f>
        <v>0</v>
      </c>
      <c r="B80" s="74">
        <f>'[1]21项目明细表'!B80</f>
        <v>0</v>
      </c>
      <c r="C80" s="74">
        <f>'[1]21项目明细表'!C80</f>
        <v>0</v>
      </c>
      <c r="D80" s="75">
        <f>'[1]21项目明细表'!D80</f>
        <v>0</v>
      </c>
      <c r="E80" s="75">
        <f>'[1]21项目明细表'!E80</f>
        <v>0</v>
      </c>
      <c r="F80" s="75">
        <f>'[1]21项目明细表'!F80</f>
        <v>0</v>
      </c>
      <c r="G80" s="75">
        <f>'[1]21项目明细表'!G80</f>
        <v>0</v>
      </c>
      <c r="H80" s="75">
        <f>'[1]21项目明细表'!H80</f>
        <v>0</v>
      </c>
      <c r="I80" s="75">
        <f>'[1]21项目明细表'!I80</f>
        <v>0</v>
      </c>
      <c r="J80" s="75">
        <f>'[1]21项目明细表'!J80</f>
        <v>0</v>
      </c>
      <c r="K80" s="75">
        <f>'[1]21项目明细表'!K80</f>
        <v>0</v>
      </c>
      <c r="L80" s="75">
        <f>'[1]21项目明细表'!L80</f>
        <v>0</v>
      </c>
      <c r="M80" s="75">
        <f>'[1]21项目明细表'!M80</f>
        <v>0</v>
      </c>
      <c r="N80" s="75">
        <f>'[1]21项目明细表'!N80</f>
        <v>0</v>
      </c>
    </row>
    <row r="81" spans="1:14" ht="23.25" customHeight="1">
      <c r="A81" s="74">
        <f>'[1]21项目明细表'!A81</f>
        <v>0</v>
      </c>
      <c r="B81" s="74">
        <f>'[1]21项目明细表'!B81</f>
        <v>0</v>
      </c>
      <c r="C81" s="74">
        <f>'[1]21项目明细表'!C81</f>
        <v>0</v>
      </c>
      <c r="D81" s="75">
        <f>'[1]21项目明细表'!D81</f>
        <v>0</v>
      </c>
      <c r="E81" s="75">
        <f>'[1]21项目明细表'!E81</f>
        <v>0</v>
      </c>
      <c r="F81" s="75">
        <f>'[1]21项目明细表'!F81</f>
        <v>0</v>
      </c>
      <c r="G81" s="75">
        <f>'[1]21项目明细表'!G81</f>
        <v>0</v>
      </c>
      <c r="H81" s="75">
        <f>'[1]21项目明细表'!H81</f>
        <v>0</v>
      </c>
      <c r="I81" s="75">
        <f>'[1]21项目明细表'!I81</f>
        <v>0</v>
      </c>
      <c r="J81" s="75">
        <f>'[1]21项目明细表'!J81</f>
        <v>0</v>
      </c>
      <c r="K81" s="75">
        <f>'[1]21项目明细表'!K81</f>
        <v>0</v>
      </c>
      <c r="L81" s="75">
        <f>'[1]21项目明细表'!L81</f>
        <v>0</v>
      </c>
      <c r="M81" s="75">
        <f>'[1]21项目明细表'!M81</f>
        <v>0</v>
      </c>
      <c r="N81" s="75">
        <f>'[1]21项目明细表'!N81</f>
        <v>0</v>
      </c>
    </row>
    <row r="82" spans="1:14" ht="23.25" customHeight="1">
      <c r="A82" s="74">
        <f>'[1]21项目明细表'!A82</f>
        <v>0</v>
      </c>
      <c r="B82" s="74">
        <f>'[1]21项目明细表'!B82</f>
        <v>0</v>
      </c>
      <c r="C82" s="74">
        <f>'[1]21项目明细表'!C82</f>
        <v>0</v>
      </c>
      <c r="D82" s="75">
        <f>'[1]21项目明细表'!D82</f>
        <v>0</v>
      </c>
      <c r="E82" s="75">
        <f>'[1]21项目明细表'!E82</f>
        <v>0</v>
      </c>
      <c r="F82" s="75">
        <f>'[1]21项目明细表'!F82</f>
        <v>0</v>
      </c>
      <c r="G82" s="75">
        <f>'[1]21项目明细表'!G82</f>
        <v>0</v>
      </c>
      <c r="H82" s="75">
        <f>'[1]21项目明细表'!H82</f>
        <v>0</v>
      </c>
      <c r="I82" s="75">
        <f>'[1]21项目明细表'!I82</f>
        <v>0</v>
      </c>
      <c r="J82" s="75">
        <f>'[1]21项目明细表'!J82</f>
        <v>0</v>
      </c>
      <c r="K82" s="75">
        <f>'[1]21项目明细表'!K82</f>
        <v>0</v>
      </c>
      <c r="L82" s="75">
        <f>'[1]21项目明细表'!L82</f>
        <v>0</v>
      </c>
      <c r="M82" s="75">
        <f>'[1]21项目明细表'!M82</f>
        <v>0</v>
      </c>
      <c r="N82" s="75">
        <f>'[1]21项目明细表'!N82</f>
        <v>0</v>
      </c>
    </row>
    <row r="83" spans="1:14" ht="23.25" customHeight="1">
      <c r="A83" s="74">
        <f>'[1]21项目明细表'!A83</f>
        <v>0</v>
      </c>
      <c r="B83" s="74">
        <f>'[1]21项目明细表'!B83</f>
        <v>0</v>
      </c>
      <c r="C83" s="74">
        <f>'[1]21项目明细表'!C83</f>
        <v>0</v>
      </c>
      <c r="D83" s="75">
        <f>'[1]21项目明细表'!D83</f>
        <v>0</v>
      </c>
      <c r="E83" s="75">
        <f>'[1]21项目明细表'!E83</f>
        <v>0</v>
      </c>
      <c r="F83" s="75">
        <f>'[1]21项目明细表'!F83</f>
        <v>0</v>
      </c>
      <c r="G83" s="75">
        <f>'[1]21项目明细表'!G83</f>
        <v>0</v>
      </c>
      <c r="H83" s="75">
        <f>'[1]21项目明细表'!H83</f>
        <v>0</v>
      </c>
      <c r="I83" s="75">
        <f>'[1]21项目明细表'!I83</f>
        <v>0</v>
      </c>
      <c r="J83" s="75">
        <f>'[1]21项目明细表'!J83</f>
        <v>0</v>
      </c>
      <c r="K83" s="75">
        <f>'[1]21项目明细表'!K83</f>
        <v>0</v>
      </c>
      <c r="L83" s="75">
        <f>'[1]21项目明细表'!L83</f>
        <v>0</v>
      </c>
      <c r="M83" s="75">
        <f>'[1]21项目明细表'!M83</f>
        <v>0</v>
      </c>
      <c r="N83" s="75">
        <f>'[1]21项目明细表'!N83</f>
        <v>0</v>
      </c>
    </row>
    <row r="84" spans="1:14" ht="23.25" customHeight="1">
      <c r="A84" s="74">
        <f>'[1]21项目明细表'!A84</f>
        <v>0</v>
      </c>
      <c r="B84" s="74">
        <f>'[1]21项目明细表'!B84</f>
        <v>0</v>
      </c>
      <c r="C84" s="74">
        <f>'[1]21项目明细表'!C84</f>
        <v>0</v>
      </c>
      <c r="D84" s="75">
        <f>'[1]21项目明细表'!D84</f>
        <v>0</v>
      </c>
      <c r="E84" s="75">
        <f>'[1]21项目明细表'!E84</f>
        <v>0</v>
      </c>
      <c r="F84" s="75">
        <f>'[1]21项目明细表'!F84</f>
        <v>0</v>
      </c>
      <c r="G84" s="75">
        <f>'[1]21项目明细表'!G84</f>
        <v>0</v>
      </c>
      <c r="H84" s="75">
        <f>'[1]21项目明细表'!H84</f>
        <v>0</v>
      </c>
      <c r="I84" s="75">
        <f>'[1]21项目明细表'!I84</f>
        <v>0</v>
      </c>
      <c r="J84" s="75">
        <f>'[1]21项目明细表'!J84</f>
        <v>0</v>
      </c>
      <c r="K84" s="75">
        <f>'[1]21项目明细表'!K84</f>
        <v>0</v>
      </c>
      <c r="L84" s="75">
        <f>'[1]21项目明细表'!L84</f>
        <v>0</v>
      </c>
      <c r="M84" s="75">
        <f>'[1]21项目明细表'!M84</f>
        <v>0</v>
      </c>
      <c r="N84" s="75">
        <f>'[1]21项目明细表'!N84</f>
        <v>0</v>
      </c>
    </row>
    <row r="85" spans="1:14" ht="23.25" customHeight="1">
      <c r="A85" s="74">
        <f>'[1]21项目明细表'!A85</f>
        <v>0</v>
      </c>
      <c r="B85" s="74">
        <f>'[1]21项目明细表'!B85</f>
        <v>0</v>
      </c>
      <c r="C85" s="74">
        <f>'[1]21项目明细表'!C85</f>
        <v>0</v>
      </c>
      <c r="D85" s="75">
        <f>'[1]21项目明细表'!D85</f>
        <v>0</v>
      </c>
      <c r="E85" s="75">
        <f>'[1]21项目明细表'!E85</f>
        <v>0</v>
      </c>
      <c r="F85" s="75">
        <f>'[1]21项目明细表'!F85</f>
        <v>0</v>
      </c>
      <c r="G85" s="75">
        <f>'[1]21项目明细表'!G85</f>
        <v>0</v>
      </c>
      <c r="H85" s="75">
        <f>'[1]21项目明细表'!H85</f>
        <v>0</v>
      </c>
      <c r="I85" s="75">
        <f>'[1]21项目明细表'!I85</f>
        <v>0</v>
      </c>
      <c r="J85" s="75">
        <f>'[1]21项目明细表'!J85</f>
        <v>0</v>
      </c>
      <c r="K85" s="75">
        <f>'[1]21项目明细表'!K85</f>
        <v>0</v>
      </c>
      <c r="L85" s="75">
        <f>'[1]21项目明细表'!L85</f>
        <v>0</v>
      </c>
      <c r="M85" s="75">
        <f>'[1]21项目明细表'!M85</f>
        <v>0</v>
      </c>
      <c r="N85" s="75">
        <f>'[1]21项目明细表'!N85</f>
        <v>0</v>
      </c>
    </row>
    <row r="86" spans="1:14" ht="23.25" customHeight="1">
      <c r="A86" s="74">
        <f>'[1]21项目明细表'!A86</f>
        <v>0</v>
      </c>
      <c r="B86" s="74">
        <f>'[1]21项目明细表'!B86</f>
        <v>0</v>
      </c>
      <c r="C86" s="74">
        <f>'[1]21项目明细表'!C86</f>
        <v>0</v>
      </c>
      <c r="D86" s="75">
        <f>'[1]21项目明细表'!D86</f>
        <v>0</v>
      </c>
      <c r="E86" s="75">
        <f>'[1]21项目明细表'!E86</f>
        <v>0</v>
      </c>
      <c r="F86" s="75">
        <f>'[1]21项目明细表'!F86</f>
        <v>0</v>
      </c>
      <c r="G86" s="75">
        <f>'[1]21项目明细表'!G86</f>
        <v>0</v>
      </c>
      <c r="H86" s="75">
        <f>'[1]21项目明细表'!H86</f>
        <v>0</v>
      </c>
      <c r="I86" s="75">
        <f>'[1]21项目明细表'!I86</f>
        <v>0</v>
      </c>
      <c r="J86" s="75">
        <f>'[1]21项目明细表'!J86</f>
        <v>0</v>
      </c>
      <c r="K86" s="75">
        <f>'[1]21项目明细表'!K86</f>
        <v>0</v>
      </c>
      <c r="L86" s="75">
        <f>'[1]21项目明细表'!L86</f>
        <v>0</v>
      </c>
      <c r="M86" s="75">
        <f>'[1]21项目明细表'!M86</f>
        <v>0</v>
      </c>
      <c r="N86" s="75">
        <f>'[1]21项目明细表'!N86</f>
        <v>0</v>
      </c>
    </row>
    <row r="87" spans="1:14" ht="23.25" customHeight="1">
      <c r="A87" s="74">
        <f>'[1]21项目明细表'!A87</f>
        <v>0</v>
      </c>
      <c r="B87" s="74">
        <f>'[1]21项目明细表'!B87</f>
        <v>0</v>
      </c>
      <c r="C87" s="74">
        <f>'[1]21项目明细表'!C87</f>
        <v>0</v>
      </c>
      <c r="D87" s="75">
        <f>'[1]21项目明细表'!D87</f>
        <v>0</v>
      </c>
      <c r="E87" s="75">
        <f>'[1]21项目明细表'!E87</f>
        <v>0</v>
      </c>
      <c r="F87" s="75">
        <f>'[1]21项目明细表'!F87</f>
        <v>0</v>
      </c>
      <c r="G87" s="75">
        <f>'[1]21项目明细表'!G87</f>
        <v>0</v>
      </c>
      <c r="H87" s="75">
        <f>'[1]21项目明细表'!H87</f>
        <v>0</v>
      </c>
      <c r="I87" s="75">
        <f>'[1]21项目明细表'!I87</f>
        <v>0</v>
      </c>
      <c r="J87" s="75">
        <f>'[1]21项目明细表'!J87</f>
        <v>0</v>
      </c>
      <c r="K87" s="75">
        <f>'[1]21项目明细表'!K87</f>
        <v>0</v>
      </c>
      <c r="L87" s="75">
        <f>'[1]21项目明细表'!L87</f>
        <v>0</v>
      </c>
      <c r="M87" s="75">
        <f>'[1]21项目明细表'!M87</f>
        <v>0</v>
      </c>
      <c r="N87" s="75">
        <f>'[1]21项目明细表'!N87</f>
        <v>0</v>
      </c>
    </row>
    <row r="88" spans="1:14" ht="23.25" customHeight="1">
      <c r="A88" s="74">
        <f>'[1]21项目明细表'!A88</f>
        <v>0</v>
      </c>
      <c r="B88" s="74">
        <f>'[1]21项目明细表'!B88</f>
        <v>0</v>
      </c>
      <c r="C88" s="74">
        <f>'[1]21项目明细表'!C88</f>
        <v>0</v>
      </c>
      <c r="D88" s="75">
        <f>'[1]21项目明细表'!D88</f>
        <v>0</v>
      </c>
      <c r="E88" s="75">
        <f>'[1]21项目明细表'!E88</f>
        <v>0</v>
      </c>
      <c r="F88" s="75">
        <f>'[1]21项目明细表'!F88</f>
        <v>0</v>
      </c>
      <c r="G88" s="75">
        <f>'[1]21项目明细表'!G88</f>
        <v>0</v>
      </c>
      <c r="H88" s="75">
        <f>'[1]21项目明细表'!H88</f>
        <v>0</v>
      </c>
      <c r="I88" s="75">
        <f>'[1]21项目明细表'!I88</f>
        <v>0</v>
      </c>
      <c r="J88" s="75">
        <f>'[1]21项目明细表'!J88</f>
        <v>0</v>
      </c>
      <c r="K88" s="75">
        <f>'[1]21项目明细表'!K88</f>
        <v>0</v>
      </c>
      <c r="L88" s="75">
        <f>'[1]21项目明细表'!L88</f>
        <v>0</v>
      </c>
      <c r="M88" s="75">
        <f>'[1]21项目明细表'!M88</f>
        <v>0</v>
      </c>
      <c r="N88" s="75">
        <f>'[1]21项目明细表'!N88</f>
        <v>0</v>
      </c>
    </row>
    <row r="89" spans="1:14" ht="23.25" customHeight="1">
      <c r="A89" s="74">
        <f>'[1]21项目明细表'!A89</f>
        <v>0</v>
      </c>
      <c r="B89" s="74">
        <f>'[1]21项目明细表'!B89</f>
        <v>0</v>
      </c>
      <c r="C89" s="74">
        <f>'[1]21项目明细表'!C89</f>
        <v>0</v>
      </c>
      <c r="D89" s="75">
        <f>'[1]21项目明细表'!D89</f>
        <v>0</v>
      </c>
      <c r="E89" s="75">
        <f>'[1]21项目明细表'!E89</f>
        <v>0</v>
      </c>
      <c r="F89" s="75">
        <f>'[1]21项目明细表'!F89</f>
        <v>0</v>
      </c>
      <c r="G89" s="75">
        <f>'[1]21项目明细表'!G89</f>
        <v>0</v>
      </c>
      <c r="H89" s="75">
        <f>'[1]21项目明细表'!H89</f>
        <v>0</v>
      </c>
      <c r="I89" s="75">
        <f>'[1]21项目明细表'!I89</f>
        <v>0</v>
      </c>
      <c r="J89" s="75">
        <f>'[1]21项目明细表'!J89</f>
        <v>0</v>
      </c>
      <c r="K89" s="75">
        <f>'[1]21项目明细表'!K89</f>
        <v>0</v>
      </c>
      <c r="L89" s="75">
        <f>'[1]21项目明细表'!L89</f>
        <v>0</v>
      </c>
      <c r="M89" s="75">
        <f>'[1]21项目明细表'!M89</f>
        <v>0</v>
      </c>
      <c r="N89" s="75">
        <f>'[1]21项目明细表'!N89</f>
        <v>0</v>
      </c>
    </row>
    <row r="90" spans="1:14" ht="23.25" customHeight="1">
      <c r="A90" s="74">
        <f>'[1]21项目明细表'!A90</f>
        <v>0</v>
      </c>
      <c r="B90" s="74">
        <f>'[1]21项目明细表'!B90</f>
        <v>0</v>
      </c>
      <c r="C90" s="74">
        <f>'[1]21项目明细表'!C90</f>
        <v>0</v>
      </c>
      <c r="D90" s="75">
        <f>'[1]21项目明细表'!D90</f>
        <v>0</v>
      </c>
      <c r="E90" s="75">
        <f>'[1]21项目明细表'!E90</f>
        <v>0</v>
      </c>
      <c r="F90" s="75">
        <f>'[1]21项目明细表'!F90</f>
        <v>0</v>
      </c>
      <c r="G90" s="75">
        <f>'[1]21项目明细表'!G90</f>
        <v>0</v>
      </c>
      <c r="H90" s="75">
        <f>'[1]21项目明细表'!H90</f>
        <v>0</v>
      </c>
      <c r="I90" s="75">
        <f>'[1]21项目明细表'!I90</f>
        <v>0</v>
      </c>
      <c r="J90" s="75">
        <f>'[1]21项目明细表'!J90</f>
        <v>0</v>
      </c>
      <c r="K90" s="75">
        <f>'[1]21项目明细表'!K90</f>
        <v>0</v>
      </c>
      <c r="L90" s="75">
        <f>'[1]21项目明细表'!L90</f>
        <v>0</v>
      </c>
      <c r="M90" s="75">
        <f>'[1]21项目明细表'!M90</f>
        <v>0</v>
      </c>
      <c r="N90" s="75">
        <f>'[1]21项目明细表'!N90</f>
        <v>0</v>
      </c>
    </row>
    <row r="91" spans="1:14" ht="23.25" customHeight="1">
      <c r="A91" s="74">
        <f>'[1]21项目明细表'!A91</f>
        <v>0</v>
      </c>
      <c r="B91" s="74">
        <f>'[1]21项目明细表'!B91</f>
        <v>0</v>
      </c>
      <c r="C91" s="74">
        <f>'[1]21项目明细表'!C91</f>
        <v>0</v>
      </c>
      <c r="D91" s="75">
        <f>'[1]21项目明细表'!D91</f>
        <v>0</v>
      </c>
      <c r="E91" s="75">
        <f>'[1]21项目明细表'!E91</f>
        <v>0</v>
      </c>
      <c r="F91" s="75">
        <f>'[1]21项目明细表'!F91</f>
        <v>0</v>
      </c>
      <c r="G91" s="75">
        <f>'[1]21项目明细表'!G91</f>
        <v>0</v>
      </c>
      <c r="H91" s="75">
        <f>'[1]21项目明细表'!H91</f>
        <v>0</v>
      </c>
      <c r="I91" s="75">
        <f>'[1]21项目明细表'!I91</f>
        <v>0</v>
      </c>
      <c r="J91" s="75">
        <f>'[1]21项目明细表'!J91</f>
        <v>0</v>
      </c>
      <c r="K91" s="75">
        <f>'[1]21项目明细表'!K91</f>
        <v>0</v>
      </c>
      <c r="L91" s="75">
        <f>'[1]21项目明细表'!L91</f>
        <v>0</v>
      </c>
      <c r="M91" s="75">
        <f>'[1]21项目明细表'!M91</f>
        <v>0</v>
      </c>
      <c r="N91" s="75">
        <f>'[1]21项目明细表'!N91</f>
        <v>0</v>
      </c>
    </row>
    <row r="92" spans="1:14" ht="23.25" customHeight="1">
      <c r="A92" s="74">
        <f>'[1]21项目明细表'!A92</f>
        <v>0</v>
      </c>
      <c r="B92" s="74">
        <f>'[1]21项目明细表'!B92</f>
        <v>0</v>
      </c>
      <c r="C92" s="74">
        <f>'[1]21项目明细表'!C92</f>
        <v>0</v>
      </c>
      <c r="D92" s="75">
        <f>'[1]21项目明细表'!D92</f>
        <v>0</v>
      </c>
      <c r="E92" s="75">
        <f>'[1]21项目明细表'!E92</f>
        <v>0</v>
      </c>
      <c r="F92" s="75">
        <f>'[1]21项目明细表'!F92</f>
        <v>0</v>
      </c>
      <c r="G92" s="75">
        <f>'[1]21项目明细表'!G92</f>
        <v>0</v>
      </c>
      <c r="H92" s="75">
        <f>'[1]21项目明细表'!H92</f>
        <v>0</v>
      </c>
      <c r="I92" s="75">
        <f>'[1]21项目明细表'!I92</f>
        <v>0</v>
      </c>
      <c r="J92" s="75">
        <f>'[1]21项目明细表'!J92</f>
        <v>0</v>
      </c>
      <c r="K92" s="75">
        <f>'[1]21项目明细表'!K92</f>
        <v>0</v>
      </c>
      <c r="L92" s="75">
        <f>'[1]21项目明细表'!L92</f>
        <v>0</v>
      </c>
      <c r="M92" s="75">
        <f>'[1]21项目明细表'!M92</f>
        <v>0</v>
      </c>
      <c r="N92" s="75">
        <f>'[1]21项目明细表'!N92</f>
        <v>0</v>
      </c>
    </row>
    <row r="93" spans="1:14" ht="23.25" customHeight="1">
      <c r="A93" s="74">
        <f>'[1]21项目明细表'!A93</f>
        <v>0</v>
      </c>
      <c r="B93" s="74">
        <f>'[1]21项目明细表'!B93</f>
        <v>0</v>
      </c>
      <c r="C93" s="74">
        <f>'[1]21项目明细表'!C93</f>
        <v>0</v>
      </c>
      <c r="D93" s="75">
        <f>'[1]21项目明细表'!D93</f>
        <v>0</v>
      </c>
      <c r="E93" s="75">
        <f>'[1]21项目明细表'!E93</f>
        <v>0</v>
      </c>
      <c r="F93" s="75">
        <f>'[1]21项目明细表'!F93</f>
        <v>0</v>
      </c>
      <c r="G93" s="75">
        <f>'[1]21项目明细表'!G93</f>
        <v>0</v>
      </c>
      <c r="H93" s="75">
        <f>'[1]21项目明细表'!H93</f>
        <v>0</v>
      </c>
      <c r="I93" s="75">
        <f>'[1]21项目明细表'!I93</f>
        <v>0</v>
      </c>
      <c r="J93" s="75">
        <f>'[1]21项目明细表'!J93</f>
        <v>0</v>
      </c>
      <c r="K93" s="75">
        <f>'[1]21项目明细表'!K93</f>
        <v>0</v>
      </c>
      <c r="L93" s="75">
        <f>'[1]21项目明细表'!L93</f>
        <v>0</v>
      </c>
      <c r="M93" s="75">
        <f>'[1]21项目明细表'!M93</f>
        <v>0</v>
      </c>
      <c r="N93" s="75">
        <f>'[1]21项目明细表'!N93</f>
        <v>0</v>
      </c>
    </row>
    <row r="94" spans="1:14" ht="23.25" customHeight="1">
      <c r="A94" s="74">
        <f>'[1]21项目明细表'!A94</f>
        <v>0</v>
      </c>
      <c r="B94" s="74">
        <f>'[1]21项目明细表'!B94</f>
        <v>0</v>
      </c>
      <c r="C94" s="74">
        <f>'[1]21项目明细表'!C94</f>
        <v>0</v>
      </c>
      <c r="D94" s="75">
        <f>'[1]21项目明细表'!D94</f>
        <v>0</v>
      </c>
      <c r="E94" s="75">
        <f>'[1]21项目明细表'!E94</f>
        <v>0</v>
      </c>
      <c r="F94" s="75">
        <f>'[1]21项目明细表'!F94</f>
        <v>0</v>
      </c>
      <c r="G94" s="75">
        <f>'[1]21项目明细表'!G94</f>
        <v>0</v>
      </c>
      <c r="H94" s="75">
        <f>'[1]21项目明细表'!H94</f>
        <v>0</v>
      </c>
      <c r="I94" s="75">
        <f>'[1]21项目明细表'!I94</f>
        <v>0</v>
      </c>
      <c r="J94" s="75">
        <f>'[1]21项目明细表'!J94</f>
        <v>0</v>
      </c>
      <c r="K94" s="75">
        <f>'[1]21项目明细表'!K94</f>
        <v>0</v>
      </c>
      <c r="L94" s="75">
        <f>'[1]21项目明细表'!L94</f>
        <v>0</v>
      </c>
      <c r="M94" s="75">
        <f>'[1]21项目明细表'!M94</f>
        <v>0</v>
      </c>
      <c r="N94" s="75">
        <f>'[1]21项目明细表'!N94</f>
        <v>0</v>
      </c>
    </row>
    <row r="95" spans="1:14" ht="23.25" customHeight="1">
      <c r="A95" s="74">
        <f>'[1]21项目明细表'!A95</f>
        <v>0</v>
      </c>
      <c r="B95" s="74">
        <f>'[1]21项目明细表'!B95</f>
        <v>0</v>
      </c>
      <c r="C95" s="74">
        <f>'[1]21项目明细表'!C95</f>
        <v>0</v>
      </c>
      <c r="D95" s="75">
        <f>'[1]21项目明细表'!D95</f>
        <v>0</v>
      </c>
      <c r="E95" s="75">
        <f>'[1]21项目明细表'!E95</f>
        <v>0</v>
      </c>
      <c r="F95" s="75">
        <f>'[1]21项目明细表'!F95</f>
        <v>0</v>
      </c>
      <c r="G95" s="75">
        <f>'[1]21项目明细表'!G95</f>
        <v>0</v>
      </c>
      <c r="H95" s="75">
        <f>'[1]21项目明细表'!H95</f>
        <v>0</v>
      </c>
      <c r="I95" s="75">
        <f>'[1]21项目明细表'!I95</f>
        <v>0</v>
      </c>
      <c r="J95" s="75">
        <f>'[1]21项目明细表'!J95</f>
        <v>0</v>
      </c>
      <c r="K95" s="75">
        <f>'[1]21项目明细表'!K95</f>
        <v>0</v>
      </c>
      <c r="L95" s="75">
        <f>'[1]21项目明细表'!L95</f>
        <v>0</v>
      </c>
      <c r="M95" s="75">
        <f>'[1]21项目明细表'!M95</f>
        <v>0</v>
      </c>
      <c r="N95" s="75">
        <f>'[1]21项目明细表'!N95</f>
        <v>0</v>
      </c>
    </row>
    <row r="96" spans="1:14" ht="23.25" customHeight="1">
      <c r="A96" s="74">
        <f>'[1]21项目明细表'!A96</f>
        <v>0</v>
      </c>
      <c r="B96" s="74">
        <f>'[1]21项目明细表'!B96</f>
        <v>0</v>
      </c>
      <c r="C96" s="74">
        <f>'[1]21项目明细表'!C96</f>
        <v>0</v>
      </c>
      <c r="D96" s="75">
        <f>'[1]21项目明细表'!D96</f>
        <v>0</v>
      </c>
      <c r="E96" s="75">
        <f>'[1]21项目明细表'!E96</f>
        <v>0</v>
      </c>
      <c r="F96" s="75">
        <f>'[1]21项目明细表'!F96</f>
        <v>0</v>
      </c>
      <c r="G96" s="75">
        <f>'[1]21项目明细表'!G96</f>
        <v>0</v>
      </c>
      <c r="H96" s="75">
        <f>'[1]21项目明细表'!H96</f>
        <v>0</v>
      </c>
      <c r="I96" s="75">
        <f>'[1]21项目明细表'!I96</f>
        <v>0</v>
      </c>
      <c r="J96" s="75">
        <f>'[1]21项目明细表'!J96</f>
        <v>0</v>
      </c>
      <c r="K96" s="75">
        <f>'[1]21项目明细表'!K96</f>
        <v>0</v>
      </c>
      <c r="L96" s="75">
        <f>'[1]21项目明细表'!L96</f>
        <v>0</v>
      </c>
      <c r="M96" s="75">
        <f>'[1]21项目明细表'!M96</f>
        <v>0</v>
      </c>
      <c r="N96" s="75">
        <f>'[1]21项目明细表'!N96</f>
        <v>0</v>
      </c>
    </row>
    <row r="97" spans="1:14" ht="23.25" customHeight="1">
      <c r="A97" s="74">
        <f>'[1]21项目明细表'!A97</f>
        <v>0</v>
      </c>
      <c r="B97" s="74">
        <f>'[1]21项目明细表'!B97</f>
        <v>0</v>
      </c>
      <c r="C97" s="74">
        <f>'[1]21项目明细表'!C97</f>
        <v>0</v>
      </c>
      <c r="D97" s="75">
        <f>'[1]21项目明细表'!D97</f>
        <v>0</v>
      </c>
      <c r="E97" s="75">
        <f>'[1]21项目明细表'!E97</f>
        <v>0</v>
      </c>
      <c r="F97" s="75">
        <f>'[1]21项目明细表'!F97</f>
        <v>0</v>
      </c>
      <c r="G97" s="75">
        <f>'[1]21项目明细表'!G97</f>
        <v>0</v>
      </c>
      <c r="H97" s="75">
        <f>'[1]21项目明细表'!H97</f>
        <v>0</v>
      </c>
      <c r="I97" s="75">
        <f>'[1]21项目明细表'!I97</f>
        <v>0</v>
      </c>
      <c r="J97" s="75">
        <f>'[1]21项目明细表'!J97</f>
        <v>0</v>
      </c>
      <c r="K97" s="75">
        <f>'[1]21项目明细表'!K97</f>
        <v>0</v>
      </c>
      <c r="L97" s="75">
        <f>'[1]21项目明细表'!L97</f>
        <v>0</v>
      </c>
      <c r="M97" s="75">
        <f>'[1]21项目明细表'!M97</f>
        <v>0</v>
      </c>
      <c r="N97" s="75">
        <f>'[1]21项目明细表'!N97</f>
        <v>0</v>
      </c>
    </row>
    <row r="98" spans="1:14" ht="23.25" customHeight="1">
      <c r="A98" s="74">
        <f>'[1]21项目明细表'!A98</f>
        <v>0</v>
      </c>
      <c r="B98" s="74">
        <f>'[1]21项目明细表'!B98</f>
        <v>0</v>
      </c>
      <c r="C98" s="74">
        <f>'[1]21项目明细表'!C98</f>
        <v>0</v>
      </c>
      <c r="D98" s="75">
        <f>'[1]21项目明细表'!D98</f>
        <v>0</v>
      </c>
      <c r="E98" s="75">
        <f>'[1]21项目明细表'!E98</f>
        <v>0</v>
      </c>
      <c r="F98" s="75">
        <f>'[1]21项目明细表'!F98</f>
        <v>0</v>
      </c>
      <c r="G98" s="75">
        <f>'[1]21项目明细表'!G98</f>
        <v>0</v>
      </c>
      <c r="H98" s="75">
        <f>'[1]21项目明细表'!H98</f>
        <v>0</v>
      </c>
      <c r="I98" s="75">
        <f>'[1]21项目明细表'!I98</f>
        <v>0</v>
      </c>
      <c r="J98" s="75">
        <f>'[1]21项目明细表'!J98</f>
        <v>0</v>
      </c>
      <c r="K98" s="75">
        <f>'[1]21项目明细表'!K98</f>
        <v>0</v>
      </c>
      <c r="L98" s="75">
        <f>'[1]21项目明细表'!L98</f>
        <v>0</v>
      </c>
      <c r="M98" s="75">
        <f>'[1]21项目明细表'!M98</f>
        <v>0</v>
      </c>
      <c r="N98" s="75">
        <f>'[1]21项目明细表'!N98</f>
        <v>0</v>
      </c>
    </row>
    <row r="99" spans="1:14" ht="23.25" customHeight="1">
      <c r="A99" s="74">
        <f>'[1]21项目明细表'!A99</f>
        <v>0</v>
      </c>
      <c r="B99" s="74">
        <f>'[1]21项目明细表'!B99</f>
        <v>0</v>
      </c>
      <c r="C99" s="74">
        <f>'[1]21项目明细表'!C99</f>
        <v>0</v>
      </c>
      <c r="D99" s="75">
        <f>'[1]21项目明细表'!D99</f>
        <v>0</v>
      </c>
      <c r="E99" s="75">
        <f>'[1]21项目明细表'!E99</f>
        <v>0</v>
      </c>
      <c r="F99" s="75">
        <f>'[1]21项目明细表'!F99</f>
        <v>0</v>
      </c>
      <c r="G99" s="75">
        <f>'[1]21项目明细表'!G99</f>
        <v>0</v>
      </c>
      <c r="H99" s="75">
        <f>'[1]21项目明细表'!H99</f>
        <v>0</v>
      </c>
      <c r="I99" s="75">
        <f>'[1]21项目明细表'!I99</f>
        <v>0</v>
      </c>
      <c r="J99" s="75">
        <f>'[1]21项目明细表'!J99</f>
        <v>0</v>
      </c>
      <c r="K99" s="75">
        <f>'[1]21项目明细表'!K99</f>
        <v>0</v>
      </c>
      <c r="L99" s="75">
        <f>'[1]21项目明细表'!L99</f>
        <v>0</v>
      </c>
      <c r="M99" s="75">
        <f>'[1]21项目明细表'!M99</f>
        <v>0</v>
      </c>
      <c r="N99" s="75">
        <f>'[1]21项目明细表'!N99</f>
        <v>0</v>
      </c>
    </row>
    <row r="100" spans="1:14" ht="23.25" customHeight="1">
      <c r="A100" s="74">
        <f>'[1]21项目明细表'!A100</f>
        <v>0</v>
      </c>
      <c r="B100" s="74">
        <f>'[1]21项目明细表'!B100</f>
        <v>0</v>
      </c>
      <c r="C100" s="74">
        <f>'[1]21项目明细表'!C100</f>
        <v>0</v>
      </c>
      <c r="D100" s="75">
        <f>'[1]21项目明细表'!D100</f>
        <v>0</v>
      </c>
      <c r="E100" s="75">
        <f>'[1]21项目明细表'!E100</f>
        <v>0</v>
      </c>
      <c r="F100" s="75">
        <f>'[1]21项目明细表'!F100</f>
        <v>0</v>
      </c>
      <c r="G100" s="75">
        <f>'[1]21项目明细表'!G100</f>
        <v>0</v>
      </c>
      <c r="H100" s="75">
        <f>'[1]21项目明细表'!H100</f>
        <v>0</v>
      </c>
      <c r="I100" s="75">
        <f>'[1]21项目明细表'!I100</f>
        <v>0</v>
      </c>
      <c r="J100" s="75">
        <f>'[1]21项目明细表'!J100</f>
        <v>0</v>
      </c>
      <c r="K100" s="75">
        <f>'[1]21项目明细表'!K100</f>
        <v>0</v>
      </c>
      <c r="L100" s="75">
        <f>'[1]21项目明细表'!L100</f>
        <v>0</v>
      </c>
      <c r="M100" s="75">
        <f>'[1]21项目明细表'!M100</f>
        <v>0</v>
      </c>
      <c r="N100" s="75">
        <f>'[1]21项目明细表'!N100</f>
        <v>0</v>
      </c>
    </row>
    <row r="101" spans="1:14" ht="23.25" customHeight="1">
      <c r="A101" s="74">
        <f>'[1]21项目明细表'!A101</f>
        <v>0</v>
      </c>
      <c r="B101" s="74">
        <f>'[1]21项目明细表'!B101</f>
        <v>0</v>
      </c>
      <c r="C101" s="74">
        <f>'[1]21项目明细表'!C101</f>
        <v>0</v>
      </c>
      <c r="D101" s="75">
        <f>'[1]21项目明细表'!D101</f>
        <v>0</v>
      </c>
      <c r="E101" s="75">
        <f>'[1]21项目明细表'!E101</f>
        <v>0</v>
      </c>
      <c r="F101" s="75">
        <f>'[1]21项目明细表'!F101</f>
        <v>0</v>
      </c>
      <c r="G101" s="75">
        <f>'[1]21项目明细表'!G101</f>
        <v>0</v>
      </c>
      <c r="H101" s="75">
        <f>'[1]21项目明细表'!H101</f>
        <v>0</v>
      </c>
      <c r="I101" s="75">
        <f>'[1]21项目明细表'!I101</f>
        <v>0</v>
      </c>
      <c r="J101" s="75">
        <f>'[1]21项目明细表'!J101</f>
        <v>0</v>
      </c>
      <c r="K101" s="75">
        <f>'[1]21项目明细表'!K101</f>
        <v>0</v>
      </c>
      <c r="L101" s="75">
        <f>'[1]21项目明细表'!L101</f>
        <v>0</v>
      </c>
      <c r="M101" s="75">
        <f>'[1]21项目明细表'!M101</f>
        <v>0</v>
      </c>
      <c r="N101" s="75">
        <f>'[1]21项目明细表'!N101</f>
        <v>0</v>
      </c>
    </row>
    <row r="102" spans="1:14" ht="23.25" customHeight="1">
      <c r="A102" s="74">
        <f>'[1]21项目明细表'!A102</f>
        <v>0</v>
      </c>
      <c r="B102" s="74">
        <f>'[1]21项目明细表'!B102</f>
        <v>0</v>
      </c>
      <c r="C102" s="74">
        <f>'[1]21项目明细表'!C102</f>
        <v>0</v>
      </c>
      <c r="D102" s="75">
        <f>'[1]21项目明细表'!D102</f>
        <v>0</v>
      </c>
      <c r="E102" s="75">
        <f>'[1]21项目明细表'!E102</f>
        <v>0</v>
      </c>
      <c r="F102" s="75">
        <f>'[1]21项目明细表'!F102</f>
        <v>0</v>
      </c>
      <c r="G102" s="75">
        <f>'[1]21项目明细表'!G102</f>
        <v>0</v>
      </c>
      <c r="H102" s="75">
        <f>'[1]21项目明细表'!H102</f>
        <v>0</v>
      </c>
      <c r="I102" s="75">
        <f>'[1]21项目明细表'!I102</f>
        <v>0</v>
      </c>
      <c r="J102" s="75">
        <f>'[1]21项目明细表'!J102</f>
        <v>0</v>
      </c>
      <c r="K102" s="75">
        <f>'[1]21项目明细表'!K102</f>
        <v>0</v>
      </c>
      <c r="L102" s="75">
        <f>'[1]21项目明细表'!L102</f>
        <v>0</v>
      </c>
      <c r="M102" s="75">
        <f>'[1]21项目明细表'!M102</f>
        <v>0</v>
      </c>
      <c r="N102" s="75">
        <f>'[1]21项目明细表'!N102</f>
        <v>0</v>
      </c>
    </row>
    <row r="103" spans="1:14" ht="23.25" customHeight="1">
      <c r="A103" s="74">
        <f>'[1]21项目明细表'!A103</f>
        <v>0</v>
      </c>
      <c r="B103" s="74">
        <f>'[1]21项目明细表'!B103</f>
        <v>0</v>
      </c>
      <c r="C103" s="74">
        <f>'[1]21项目明细表'!C103</f>
        <v>0</v>
      </c>
      <c r="D103" s="75">
        <f>'[1]21项目明细表'!D103</f>
        <v>0</v>
      </c>
      <c r="E103" s="75">
        <f>'[1]21项目明细表'!E103</f>
        <v>0</v>
      </c>
      <c r="F103" s="75">
        <f>'[1]21项目明细表'!F103</f>
        <v>0</v>
      </c>
      <c r="G103" s="75">
        <f>'[1]21项目明细表'!G103</f>
        <v>0</v>
      </c>
      <c r="H103" s="75">
        <f>'[1]21项目明细表'!H103</f>
        <v>0</v>
      </c>
      <c r="I103" s="75">
        <f>'[1]21项目明细表'!I103</f>
        <v>0</v>
      </c>
      <c r="J103" s="75">
        <f>'[1]21项目明细表'!J103</f>
        <v>0</v>
      </c>
      <c r="K103" s="75">
        <f>'[1]21项目明细表'!K103</f>
        <v>0</v>
      </c>
      <c r="L103" s="75">
        <f>'[1]21项目明细表'!L103</f>
        <v>0</v>
      </c>
      <c r="M103" s="75">
        <f>'[1]21项目明细表'!M103</f>
        <v>0</v>
      </c>
      <c r="N103" s="75">
        <f>'[1]21项目明细表'!N103</f>
        <v>0</v>
      </c>
    </row>
    <row r="104" spans="1:14" ht="23.25" customHeight="1">
      <c r="A104" s="74">
        <f>'[1]21项目明细表'!A104</f>
        <v>0</v>
      </c>
      <c r="B104" s="74">
        <f>'[1]21项目明细表'!B104</f>
        <v>0</v>
      </c>
      <c r="C104" s="74">
        <f>'[1]21项目明细表'!C104</f>
        <v>0</v>
      </c>
      <c r="D104" s="75">
        <f>'[1]21项目明细表'!D104</f>
        <v>0</v>
      </c>
      <c r="E104" s="75">
        <f>'[1]21项目明细表'!E104</f>
        <v>0</v>
      </c>
      <c r="F104" s="75">
        <f>'[1]21项目明细表'!F104</f>
        <v>0</v>
      </c>
      <c r="G104" s="75">
        <f>'[1]21项目明细表'!G104</f>
        <v>0</v>
      </c>
      <c r="H104" s="75">
        <f>'[1]21项目明细表'!H104</f>
        <v>0</v>
      </c>
      <c r="I104" s="75">
        <f>'[1]21项目明细表'!I104</f>
        <v>0</v>
      </c>
      <c r="J104" s="75">
        <f>'[1]21项目明细表'!J104</f>
        <v>0</v>
      </c>
      <c r="K104" s="75">
        <f>'[1]21项目明细表'!K104</f>
        <v>0</v>
      </c>
      <c r="L104" s="75">
        <f>'[1]21项目明细表'!L104</f>
        <v>0</v>
      </c>
      <c r="M104" s="75">
        <f>'[1]21项目明细表'!M104</f>
        <v>0</v>
      </c>
      <c r="N104" s="75">
        <f>'[1]21项目明细表'!N104</f>
        <v>0</v>
      </c>
    </row>
    <row r="105" spans="1:14" ht="23.25" customHeight="1">
      <c r="A105" s="74">
        <f>'[1]21项目明细表'!A105</f>
        <v>0</v>
      </c>
      <c r="B105" s="74">
        <f>'[1]21项目明细表'!B105</f>
        <v>0</v>
      </c>
      <c r="C105" s="74">
        <f>'[1]21项目明细表'!C105</f>
        <v>0</v>
      </c>
      <c r="D105" s="75">
        <f>'[1]21项目明细表'!D105</f>
        <v>0</v>
      </c>
      <c r="E105" s="75">
        <f>'[1]21项目明细表'!E105</f>
        <v>0</v>
      </c>
      <c r="F105" s="75">
        <f>'[1]21项目明细表'!F105</f>
        <v>0</v>
      </c>
      <c r="G105" s="75">
        <f>'[1]21项目明细表'!G105</f>
        <v>0</v>
      </c>
      <c r="H105" s="75">
        <f>'[1]21项目明细表'!H105</f>
        <v>0</v>
      </c>
      <c r="I105" s="75">
        <f>'[1]21项目明细表'!I105</f>
        <v>0</v>
      </c>
      <c r="J105" s="75">
        <f>'[1]21项目明细表'!J105</f>
        <v>0</v>
      </c>
      <c r="K105" s="75">
        <f>'[1]21项目明细表'!K105</f>
        <v>0</v>
      </c>
      <c r="L105" s="75">
        <f>'[1]21项目明细表'!L105</f>
        <v>0</v>
      </c>
      <c r="M105" s="75">
        <f>'[1]21项目明细表'!M105</f>
        <v>0</v>
      </c>
      <c r="N105" s="75">
        <f>'[1]21项目明细表'!N105</f>
        <v>0</v>
      </c>
    </row>
    <row r="106" spans="1:14" ht="23.25" customHeight="1">
      <c r="A106" s="74">
        <f>'[1]21项目明细表'!A106</f>
        <v>0</v>
      </c>
      <c r="B106" s="74">
        <f>'[1]21项目明细表'!B106</f>
        <v>0</v>
      </c>
      <c r="C106" s="74">
        <f>'[1]21项目明细表'!C106</f>
        <v>0</v>
      </c>
      <c r="D106" s="75">
        <f>'[1]21项目明细表'!D106</f>
        <v>0</v>
      </c>
      <c r="E106" s="75">
        <f>'[1]21项目明细表'!E106</f>
        <v>0</v>
      </c>
      <c r="F106" s="75">
        <f>'[1]21项目明细表'!F106</f>
        <v>0</v>
      </c>
      <c r="G106" s="75">
        <f>'[1]21项目明细表'!G106</f>
        <v>0</v>
      </c>
      <c r="H106" s="75">
        <f>'[1]21项目明细表'!H106</f>
        <v>0</v>
      </c>
      <c r="I106" s="75">
        <f>'[1]21项目明细表'!I106</f>
        <v>0</v>
      </c>
      <c r="J106" s="75">
        <f>'[1]21项目明细表'!J106</f>
        <v>0</v>
      </c>
      <c r="K106" s="75">
        <f>'[1]21项目明细表'!K106</f>
        <v>0</v>
      </c>
      <c r="L106" s="75">
        <f>'[1]21项目明细表'!L106</f>
        <v>0</v>
      </c>
      <c r="M106" s="75">
        <f>'[1]21项目明细表'!M106</f>
        <v>0</v>
      </c>
      <c r="N106" s="75">
        <f>'[1]21项目明细表'!N106</f>
        <v>0</v>
      </c>
    </row>
    <row r="107" spans="1:14" ht="23.25" customHeight="1">
      <c r="A107" s="74">
        <f>'[1]21项目明细表'!A107</f>
        <v>0</v>
      </c>
      <c r="B107" s="74">
        <f>'[1]21项目明细表'!B107</f>
        <v>0</v>
      </c>
      <c r="C107" s="74">
        <f>'[1]21项目明细表'!C107</f>
        <v>0</v>
      </c>
      <c r="D107" s="75">
        <f>'[1]21项目明细表'!D107</f>
        <v>0</v>
      </c>
      <c r="E107" s="75">
        <f>'[1]21项目明细表'!E107</f>
        <v>0</v>
      </c>
      <c r="F107" s="75">
        <f>'[1]21项目明细表'!F107</f>
        <v>0</v>
      </c>
      <c r="G107" s="75">
        <f>'[1]21项目明细表'!G107</f>
        <v>0</v>
      </c>
      <c r="H107" s="75">
        <f>'[1]21项目明细表'!H107</f>
        <v>0</v>
      </c>
      <c r="I107" s="75">
        <f>'[1]21项目明细表'!I107</f>
        <v>0</v>
      </c>
      <c r="J107" s="75">
        <f>'[1]21项目明细表'!J107</f>
        <v>0</v>
      </c>
      <c r="K107" s="75">
        <f>'[1]21项目明细表'!K107</f>
        <v>0</v>
      </c>
      <c r="L107" s="75">
        <f>'[1]21项目明细表'!L107</f>
        <v>0</v>
      </c>
      <c r="M107" s="75">
        <f>'[1]21项目明细表'!M107</f>
        <v>0</v>
      </c>
      <c r="N107" s="75">
        <f>'[1]21项目明细表'!N107</f>
        <v>0</v>
      </c>
    </row>
    <row r="108" spans="1:14" ht="23.25" customHeight="1">
      <c r="A108" s="74">
        <f>'[1]21项目明细表'!A108</f>
        <v>0</v>
      </c>
      <c r="B108" s="74">
        <f>'[1]21项目明细表'!B108</f>
        <v>0</v>
      </c>
      <c r="C108" s="74">
        <f>'[1]21项目明细表'!C108</f>
        <v>0</v>
      </c>
      <c r="D108" s="75">
        <f>'[1]21项目明细表'!D108</f>
        <v>0</v>
      </c>
      <c r="E108" s="75">
        <f>'[1]21项目明细表'!E108</f>
        <v>0</v>
      </c>
      <c r="F108" s="75">
        <f>'[1]21项目明细表'!F108</f>
        <v>0</v>
      </c>
      <c r="G108" s="75">
        <f>'[1]21项目明细表'!G108</f>
        <v>0</v>
      </c>
      <c r="H108" s="75">
        <f>'[1]21项目明细表'!H108</f>
        <v>0</v>
      </c>
      <c r="I108" s="75">
        <f>'[1]21项目明细表'!I108</f>
        <v>0</v>
      </c>
      <c r="J108" s="75">
        <f>'[1]21项目明细表'!J108</f>
        <v>0</v>
      </c>
      <c r="K108" s="75">
        <f>'[1]21项目明细表'!K108</f>
        <v>0</v>
      </c>
      <c r="L108" s="75">
        <f>'[1]21项目明细表'!L108</f>
        <v>0</v>
      </c>
      <c r="M108" s="75">
        <f>'[1]21项目明细表'!M108</f>
        <v>0</v>
      </c>
      <c r="N108" s="75">
        <f>'[1]21项目明细表'!N108</f>
        <v>0</v>
      </c>
    </row>
    <row r="109" spans="1:14" ht="23.25" customHeight="1">
      <c r="A109" s="74">
        <f>'[1]21项目明细表'!A109</f>
        <v>0</v>
      </c>
      <c r="B109" s="74">
        <f>'[1]21项目明细表'!B109</f>
        <v>0</v>
      </c>
      <c r="C109" s="74">
        <f>'[1]21项目明细表'!C109</f>
        <v>0</v>
      </c>
      <c r="D109" s="75">
        <f>'[1]21项目明细表'!D109</f>
        <v>0</v>
      </c>
      <c r="E109" s="75">
        <f>'[1]21项目明细表'!E109</f>
        <v>0</v>
      </c>
      <c r="F109" s="75">
        <f>'[1]21项目明细表'!F109</f>
        <v>0</v>
      </c>
      <c r="G109" s="75">
        <f>'[1]21项目明细表'!G109</f>
        <v>0</v>
      </c>
      <c r="H109" s="75">
        <f>'[1]21项目明细表'!H109</f>
        <v>0</v>
      </c>
      <c r="I109" s="75">
        <f>'[1]21项目明细表'!I109</f>
        <v>0</v>
      </c>
      <c r="J109" s="75">
        <f>'[1]21项目明细表'!J109</f>
        <v>0</v>
      </c>
      <c r="K109" s="75">
        <f>'[1]21项目明细表'!K109</f>
        <v>0</v>
      </c>
      <c r="L109" s="75">
        <f>'[1]21项目明细表'!L109</f>
        <v>0</v>
      </c>
      <c r="M109" s="75">
        <f>'[1]21项目明细表'!M109</f>
        <v>0</v>
      </c>
      <c r="N109" s="75">
        <f>'[1]21项目明细表'!N109</f>
        <v>0</v>
      </c>
    </row>
    <row r="110" spans="1:14" ht="23.25" customHeight="1">
      <c r="A110" s="74">
        <f>'[1]21项目明细表'!A110</f>
        <v>0</v>
      </c>
      <c r="B110" s="74">
        <f>'[1]21项目明细表'!B110</f>
        <v>0</v>
      </c>
      <c r="C110" s="74">
        <f>'[1]21项目明细表'!C110</f>
        <v>0</v>
      </c>
      <c r="D110" s="75">
        <f>'[1]21项目明细表'!D110</f>
        <v>0</v>
      </c>
      <c r="E110" s="75">
        <f>'[1]21项目明细表'!E110</f>
        <v>0</v>
      </c>
      <c r="F110" s="75">
        <f>'[1]21项目明细表'!F110</f>
        <v>0</v>
      </c>
      <c r="G110" s="75">
        <f>'[1]21项目明细表'!G110</f>
        <v>0</v>
      </c>
      <c r="H110" s="75">
        <f>'[1]21项目明细表'!H110</f>
        <v>0</v>
      </c>
      <c r="I110" s="75">
        <f>'[1]21项目明细表'!I110</f>
        <v>0</v>
      </c>
      <c r="J110" s="75">
        <f>'[1]21项目明细表'!J110</f>
        <v>0</v>
      </c>
      <c r="K110" s="75">
        <f>'[1]21项目明细表'!K110</f>
        <v>0</v>
      </c>
      <c r="L110" s="75">
        <f>'[1]21项目明细表'!L110</f>
        <v>0</v>
      </c>
      <c r="M110" s="75">
        <f>'[1]21项目明细表'!M110</f>
        <v>0</v>
      </c>
      <c r="N110" s="75">
        <f>'[1]21项目明细表'!N110</f>
        <v>0</v>
      </c>
    </row>
    <row r="111" spans="1:14" ht="23.25" customHeight="1">
      <c r="A111" s="74">
        <f>'[1]21项目明细表'!A111</f>
        <v>0</v>
      </c>
      <c r="B111" s="74">
        <f>'[1]21项目明细表'!B111</f>
        <v>0</v>
      </c>
      <c r="C111" s="74">
        <f>'[1]21项目明细表'!C111</f>
        <v>0</v>
      </c>
      <c r="D111" s="75">
        <f>'[1]21项目明细表'!D111</f>
        <v>0</v>
      </c>
      <c r="E111" s="75">
        <f>'[1]21项目明细表'!E111</f>
        <v>0</v>
      </c>
      <c r="F111" s="75">
        <f>'[1]21项目明细表'!F111</f>
        <v>0</v>
      </c>
      <c r="G111" s="75">
        <f>'[1]21项目明细表'!G111</f>
        <v>0</v>
      </c>
      <c r="H111" s="75">
        <f>'[1]21项目明细表'!H111</f>
        <v>0</v>
      </c>
      <c r="I111" s="75">
        <f>'[1]21项目明细表'!I111</f>
        <v>0</v>
      </c>
      <c r="J111" s="75">
        <f>'[1]21项目明细表'!J111</f>
        <v>0</v>
      </c>
      <c r="K111" s="75">
        <f>'[1]21项目明细表'!K111</f>
        <v>0</v>
      </c>
      <c r="L111" s="75">
        <f>'[1]21项目明细表'!L111</f>
        <v>0</v>
      </c>
      <c r="M111" s="75">
        <f>'[1]21项目明细表'!M111</f>
        <v>0</v>
      </c>
      <c r="N111" s="75">
        <f>'[1]21项目明细表'!N111</f>
        <v>0</v>
      </c>
    </row>
    <row r="112" spans="1:14" ht="23.25" customHeight="1">
      <c r="A112" s="74">
        <f>'[1]21项目明细表'!A112</f>
        <v>0</v>
      </c>
      <c r="B112" s="74">
        <f>'[1]21项目明细表'!B112</f>
        <v>0</v>
      </c>
      <c r="C112" s="74">
        <f>'[1]21项目明细表'!C112</f>
        <v>0</v>
      </c>
      <c r="D112" s="75">
        <f>'[1]21项目明细表'!D112</f>
        <v>0</v>
      </c>
      <c r="E112" s="75">
        <f>'[1]21项目明细表'!E112</f>
        <v>0</v>
      </c>
      <c r="F112" s="75">
        <f>'[1]21项目明细表'!F112</f>
        <v>0</v>
      </c>
      <c r="G112" s="75">
        <f>'[1]21项目明细表'!G112</f>
        <v>0</v>
      </c>
      <c r="H112" s="75">
        <f>'[1]21项目明细表'!H112</f>
        <v>0</v>
      </c>
      <c r="I112" s="75">
        <f>'[1]21项目明细表'!I112</f>
        <v>0</v>
      </c>
      <c r="J112" s="75">
        <f>'[1]21项目明细表'!J112</f>
        <v>0</v>
      </c>
      <c r="K112" s="75">
        <f>'[1]21项目明细表'!K112</f>
        <v>0</v>
      </c>
      <c r="L112" s="75">
        <f>'[1]21项目明细表'!L112</f>
        <v>0</v>
      </c>
      <c r="M112" s="75">
        <f>'[1]21项目明细表'!M112</f>
        <v>0</v>
      </c>
      <c r="N112" s="75">
        <f>'[1]21项目明细表'!N112</f>
        <v>0</v>
      </c>
    </row>
    <row r="113" spans="1:14" ht="23.25" customHeight="1">
      <c r="A113" s="74">
        <f>'[1]21项目明细表'!A113</f>
        <v>0</v>
      </c>
      <c r="B113" s="74">
        <f>'[1]21项目明细表'!B113</f>
        <v>0</v>
      </c>
      <c r="C113" s="74">
        <f>'[1]21项目明细表'!C113</f>
        <v>0</v>
      </c>
      <c r="D113" s="75">
        <f>'[1]21项目明细表'!D113</f>
        <v>0</v>
      </c>
      <c r="E113" s="75">
        <f>'[1]21项目明细表'!E113</f>
        <v>0</v>
      </c>
      <c r="F113" s="75">
        <f>'[1]21项目明细表'!F113</f>
        <v>0</v>
      </c>
      <c r="G113" s="75">
        <f>'[1]21项目明细表'!G113</f>
        <v>0</v>
      </c>
      <c r="H113" s="75">
        <f>'[1]21项目明细表'!H113</f>
        <v>0</v>
      </c>
      <c r="I113" s="75">
        <f>'[1]21项目明细表'!I113</f>
        <v>0</v>
      </c>
      <c r="J113" s="75">
        <f>'[1]21项目明细表'!J113</f>
        <v>0</v>
      </c>
      <c r="K113" s="75">
        <f>'[1]21项目明细表'!K113</f>
        <v>0</v>
      </c>
      <c r="L113" s="75">
        <f>'[1]21项目明细表'!L113</f>
        <v>0</v>
      </c>
      <c r="M113" s="75">
        <f>'[1]21项目明细表'!M113</f>
        <v>0</v>
      </c>
      <c r="N113" s="75">
        <f>'[1]21项目明细表'!N113</f>
        <v>0</v>
      </c>
    </row>
    <row r="114" spans="1:14" ht="23.25" customHeight="1">
      <c r="A114" s="74">
        <f>'[1]21项目明细表'!A114</f>
        <v>0</v>
      </c>
      <c r="B114" s="74">
        <f>'[1]21项目明细表'!B114</f>
        <v>0</v>
      </c>
      <c r="C114" s="74">
        <f>'[1]21项目明细表'!C114</f>
        <v>0</v>
      </c>
      <c r="D114" s="75">
        <f>'[1]21项目明细表'!D114</f>
        <v>0</v>
      </c>
      <c r="E114" s="75">
        <f>'[1]21项目明细表'!E114</f>
        <v>0</v>
      </c>
      <c r="F114" s="75">
        <f>'[1]21项目明细表'!F114</f>
        <v>0</v>
      </c>
      <c r="G114" s="75">
        <f>'[1]21项目明细表'!G114</f>
        <v>0</v>
      </c>
      <c r="H114" s="75">
        <f>'[1]21项目明细表'!H114</f>
        <v>0</v>
      </c>
      <c r="I114" s="75">
        <f>'[1]21项目明细表'!I114</f>
        <v>0</v>
      </c>
      <c r="J114" s="75">
        <f>'[1]21项目明细表'!J114</f>
        <v>0</v>
      </c>
      <c r="K114" s="75">
        <f>'[1]21项目明细表'!K114</f>
        <v>0</v>
      </c>
      <c r="L114" s="75">
        <f>'[1]21项目明细表'!L114</f>
        <v>0</v>
      </c>
      <c r="M114" s="75">
        <f>'[1]21项目明细表'!M114</f>
        <v>0</v>
      </c>
      <c r="N114" s="75">
        <f>'[1]21项目明细表'!N114</f>
        <v>0</v>
      </c>
    </row>
    <row r="115" spans="1:14" ht="23.25" customHeight="1">
      <c r="A115" s="74">
        <f>'[1]21项目明细表'!A115</f>
        <v>0</v>
      </c>
      <c r="B115" s="74">
        <f>'[1]21项目明细表'!B115</f>
        <v>0</v>
      </c>
      <c r="C115" s="74">
        <f>'[1]21项目明细表'!C115</f>
        <v>0</v>
      </c>
      <c r="D115" s="75">
        <f>'[1]21项目明细表'!D115</f>
        <v>0</v>
      </c>
      <c r="E115" s="75">
        <f>'[1]21项目明细表'!E115</f>
        <v>0</v>
      </c>
      <c r="F115" s="75">
        <f>'[1]21项目明细表'!F115</f>
        <v>0</v>
      </c>
      <c r="G115" s="75">
        <f>'[1]21项目明细表'!G115</f>
        <v>0</v>
      </c>
      <c r="H115" s="75">
        <f>'[1]21项目明细表'!H115</f>
        <v>0</v>
      </c>
      <c r="I115" s="75">
        <f>'[1]21项目明细表'!I115</f>
        <v>0</v>
      </c>
      <c r="J115" s="75">
        <f>'[1]21项目明细表'!J115</f>
        <v>0</v>
      </c>
      <c r="K115" s="75">
        <f>'[1]21项目明细表'!K115</f>
        <v>0</v>
      </c>
      <c r="L115" s="75">
        <f>'[1]21项目明细表'!L115</f>
        <v>0</v>
      </c>
      <c r="M115" s="75">
        <f>'[1]21项目明细表'!M115</f>
        <v>0</v>
      </c>
      <c r="N115" s="75">
        <f>'[1]21项目明细表'!N115</f>
        <v>0</v>
      </c>
    </row>
    <row r="116" spans="1:14" ht="23.25" customHeight="1">
      <c r="A116" s="74">
        <f>'[1]21项目明细表'!A116</f>
        <v>0</v>
      </c>
      <c r="B116" s="74">
        <f>'[1]21项目明细表'!B116</f>
        <v>0</v>
      </c>
      <c r="C116" s="74">
        <f>'[1]21项目明细表'!C116</f>
        <v>0</v>
      </c>
      <c r="D116" s="75">
        <f>'[1]21项目明细表'!D116</f>
        <v>0</v>
      </c>
      <c r="E116" s="75">
        <f>'[1]21项目明细表'!E116</f>
        <v>0</v>
      </c>
      <c r="F116" s="75">
        <f>'[1]21项目明细表'!F116</f>
        <v>0</v>
      </c>
      <c r="G116" s="75">
        <f>'[1]21项目明细表'!G116</f>
        <v>0</v>
      </c>
      <c r="H116" s="75">
        <f>'[1]21项目明细表'!H116</f>
        <v>0</v>
      </c>
      <c r="I116" s="75">
        <f>'[1]21项目明细表'!I116</f>
        <v>0</v>
      </c>
      <c r="J116" s="75">
        <f>'[1]21项目明细表'!J116</f>
        <v>0</v>
      </c>
      <c r="K116" s="75">
        <f>'[1]21项目明细表'!K116</f>
        <v>0</v>
      </c>
      <c r="L116" s="75">
        <f>'[1]21项目明细表'!L116</f>
        <v>0</v>
      </c>
      <c r="M116" s="75">
        <f>'[1]21项目明细表'!M116</f>
        <v>0</v>
      </c>
      <c r="N116" s="75">
        <f>'[1]21项目明细表'!N116</f>
        <v>0</v>
      </c>
    </row>
    <row r="117" spans="1:14" ht="23.25" customHeight="1">
      <c r="A117" s="74">
        <f>'[1]21项目明细表'!A117</f>
        <v>0</v>
      </c>
      <c r="B117" s="74">
        <f>'[1]21项目明细表'!B117</f>
        <v>0</v>
      </c>
      <c r="C117" s="74">
        <f>'[1]21项目明细表'!C117</f>
        <v>0</v>
      </c>
      <c r="D117" s="75">
        <f>'[1]21项目明细表'!D117</f>
        <v>0</v>
      </c>
      <c r="E117" s="75">
        <f>'[1]21项目明细表'!E117</f>
        <v>0</v>
      </c>
      <c r="F117" s="75">
        <f>'[1]21项目明细表'!F117</f>
        <v>0</v>
      </c>
      <c r="G117" s="75">
        <f>'[1]21项目明细表'!G117</f>
        <v>0</v>
      </c>
      <c r="H117" s="75">
        <f>'[1]21项目明细表'!H117</f>
        <v>0</v>
      </c>
      <c r="I117" s="75">
        <f>'[1]21项目明细表'!I117</f>
        <v>0</v>
      </c>
      <c r="J117" s="75">
        <f>'[1]21项目明细表'!J117</f>
        <v>0</v>
      </c>
      <c r="K117" s="75">
        <f>'[1]21项目明细表'!K117</f>
        <v>0</v>
      </c>
      <c r="L117" s="75">
        <f>'[1]21项目明细表'!L117</f>
        <v>0</v>
      </c>
      <c r="M117" s="75">
        <f>'[1]21项目明细表'!M117</f>
        <v>0</v>
      </c>
      <c r="N117" s="75">
        <f>'[1]21项目明细表'!N117</f>
        <v>0</v>
      </c>
    </row>
    <row r="118" spans="1:14" ht="23.25" customHeight="1">
      <c r="A118" s="74">
        <f>'[1]21项目明细表'!A118</f>
        <v>0</v>
      </c>
      <c r="B118" s="74">
        <f>'[1]21项目明细表'!B118</f>
        <v>0</v>
      </c>
      <c r="C118" s="74">
        <f>'[1]21项目明细表'!C118</f>
        <v>0</v>
      </c>
      <c r="D118" s="75">
        <f>'[1]21项目明细表'!D118</f>
        <v>0</v>
      </c>
      <c r="E118" s="75">
        <f>'[1]21项目明细表'!E118</f>
        <v>0</v>
      </c>
      <c r="F118" s="75">
        <f>'[1]21项目明细表'!F118</f>
        <v>0</v>
      </c>
      <c r="G118" s="75">
        <f>'[1]21项目明细表'!G118</f>
        <v>0</v>
      </c>
      <c r="H118" s="75">
        <f>'[1]21项目明细表'!H118</f>
        <v>0</v>
      </c>
      <c r="I118" s="75">
        <f>'[1]21项目明细表'!I118</f>
        <v>0</v>
      </c>
      <c r="J118" s="75">
        <f>'[1]21项目明细表'!J118</f>
        <v>0</v>
      </c>
      <c r="K118" s="75">
        <f>'[1]21项目明细表'!K118</f>
        <v>0</v>
      </c>
      <c r="L118" s="75">
        <f>'[1]21项目明细表'!L118</f>
        <v>0</v>
      </c>
      <c r="M118" s="75">
        <f>'[1]21项目明细表'!M118</f>
        <v>0</v>
      </c>
      <c r="N118" s="75">
        <f>'[1]21项目明细表'!N118</f>
        <v>0</v>
      </c>
    </row>
    <row r="119" spans="1:14" ht="23.25" customHeight="1">
      <c r="A119" s="74">
        <f>'[1]21项目明细表'!A119</f>
        <v>0</v>
      </c>
      <c r="B119" s="74">
        <f>'[1]21项目明细表'!B119</f>
        <v>0</v>
      </c>
      <c r="C119" s="74">
        <f>'[1]21项目明细表'!C119</f>
        <v>0</v>
      </c>
      <c r="D119" s="75">
        <f>'[1]21项目明细表'!D119</f>
        <v>0</v>
      </c>
      <c r="E119" s="75">
        <f>'[1]21项目明细表'!E119</f>
        <v>0</v>
      </c>
      <c r="F119" s="75">
        <f>'[1]21项目明细表'!F119</f>
        <v>0</v>
      </c>
      <c r="G119" s="75">
        <f>'[1]21项目明细表'!G119</f>
        <v>0</v>
      </c>
      <c r="H119" s="75">
        <f>'[1]21项目明细表'!H119</f>
        <v>0</v>
      </c>
      <c r="I119" s="75">
        <f>'[1]21项目明细表'!I119</f>
        <v>0</v>
      </c>
      <c r="J119" s="75">
        <f>'[1]21项目明细表'!J119</f>
        <v>0</v>
      </c>
      <c r="K119" s="75">
        <f>'[1]21项目明细表'!K119</f>
        <v>0</v>
      </c>
      <c r="L119" s="75">
        <f>'[1]21项目明细表'!L119</f>
        <v>0</v>
      </c>
      <c r="M119" s="75">
        <f>'[1]21项目明细表'!M119</f>
        <v>0</v>
      </c>
      <c r="N119" s="75">
        <f>'[1]21项目明细表'!N119</f>
        <v>0</v>
      </c>
    </row>
    <row r="120" spans="1:14" ht="23.25" customHeight="1">
      <c r="A120" s="74">
        <f>'[1]21项目明细表'!A120</f>
        <v>0</v>
      </c>
      <c r="B120" s="74">
        <f>'[1]21项目明细表'!B120</f>
        <v>0</v>
      </c>
      <c r="C120" s="74">
        <f>'[1]21项目明细表'!C120</f>
        <v>0</v>
      </c>
      <c r="D120" s="75">
        <f>'[1]21项目明细表'!D120</f>
        <v>0</v>
      </c>
      <c r="E120" s="75">
        <f>'[1]21项目明细表'!E120</f>
        <v>0</v>
      </c>
      <c r="F120" s="75">
        <f>'[1]21项目明细表'!F120</f>
        <v>0</v>
      </c>
      <c r="G120" s="75">
        <f>'[1]21项目明细表'!G120</f>
        <v>0</v>
      </c>
      <c r="H120" s="75">
        <f>'[1]21项目明细表'!H120</f>
        <v>0</v>
      </c>
      <c r="I120" s="75">
        <f>'[1]21项目明细表'!I120</f>
        <v>0</v>
      </c>
      <c r="J120" s="75">
        <f>'[1]21项目明细表'!J120</f>
        <v>0</v>
      </c>
      <c r="K120" s="75">
        <f>'[1]21项目明细表'!K120</f>
        <v>0</v>
      </c>
      <c r="L120" s="75">
        <f>'[1]21项目明细表'!L120</f>
        <v>0</v>
      </c>
      <c r="M120" s="75">
        <f>'[1]21项目明细表'!M120</f>
        <v>0</v>
      </c>
      <c r="N120" s="75">
        <f>'[1]21项目明细表'!N120</f>
        <v>0</v>
      </c>
    </row>
    <row r="121" spans="1:14" ht="23.25" customHeight="1">
      <c r="A121" s="74">
        <f>'[1]21项目明细表'!A121</f>
        <v>0</v>
      </c>
      <c r="B121" s="74">
        <f>'[1]21项目明细表'!B121</f>
        <v>0</v>
      </c>
      <c r="C121" s="74">
        <f>'[1]21项目明细表'!C121</f>
        <v>0</v>
      </c>
      <c r="D121" s="75">
        <f>'[1]21项目明细表'!D121</f>
        <v>0</v>
      </c>
      <c r="E121" s="75">
        <f>'[1]21项目明细表'!E121</f>
        <v>0</v>
      </c>
      <c r="F121" s="75">
        <f>'[1]21项目明细表'!F121</f>
        <v>0</v>
      </c>
      <c r="G121" s="75">
        <f>'[1]21项目明细表'!G121</f>
        <v>0</v>
      </c>
      <c r="H121" s="75">
        <f>'[1]21项目明细表'!H121</f>
        <v>0</v>
      </c>
      <c r="I121" s="75">
        <f>'[1]21项目明细表'!I121</f>
        <v>0</v>
      </c>
      <c r="J121" s="75">
        <f>'[1]21项目明细表'!J121</f>
        <v>0</v>
      </c>
      <c r="K121" s="75">
        <f>'[1]21项目明细表'!K121</f>
        <v>0</v>
      </c>
      <c r="L121" s="75">
        <f>'[1]21项目明细表'!L121</f>
        <v>0</v>
      </c>
      <c r="M121" s="75">
        <f>'[1]21项目明细表'!M121</f>
        <v>0</v>
      </c>
      <c r="N121" s="75">
        <f>'[1]21项目明细表'!N121</f>
        <v>0</v>
      </c>
    </row>
    <row r="122" spans="1:14" ht="23.25" customHeight="1">
      <c r="A122" s="74">
        <f>'[1]21项目明细表'!A122</f>
        <v>0</v>
      </c>
      <c r="B122" s="74">
        <f>'[1]21项目明细表'!B122</f>
        <v>0</v>
      </c>
      <c r="C122" s="74">
        <f>'[1]21项目明细表'!C122</f>
        <v>0</v>
      </c>
      <c r="D122" s="75">
        <f>'[1]21项目明细表'!D122</f>
        <v>0</v>
      </c>
      <c r="E122" s="75">
        <f>'[1]21项目明细表'!E122</f>
        <v>0</v>
      </c>
      <c r="F122" s="75">
        <f>'[1]21项目明细表'!F122</f>
        <v>0</v>
      </c>
      <c r="G122" s="75">
        <f>'[1]21项目明细表'!G122</f>
        <v>0</v>
      </c>
      <c r="H122" s="75">
        <f>'[1]21项目明细表'!H122</f>
        <v>0</v>
      </c>
      <c r="I122" s="75">
        <f>'[1]21项目明细表'!I122</f>
        <v>0</v>
      </c>
      <c r="J122" s="75">
        <f>'[1]21项目明细表'!J122</f>
        <v>0</v>
      </c>
      <c r="K122" s="75">
        <f>'[1]21项目明细表'!K122</f>
        <v>0</v>
      </c>
      <c r="L122" s="75">
        <f>'[1]21项目明细表'!L122</f>
        <v>0</v>
      </c>
      <c r="M122" s="75">
        <f>'[1]21项目明细表'!M122</f>
        <v>0</v>
      </c>
      <c r="N122" s="75">
        <f>'[1]21项目明细表'!N122</f>
        <v>0</v>
      </c>
    </row>
    <row r="123" spans="1:14" ht="23.25" customHeight="1">
      <c r="A123" s="74">
        <f>'[1]21项目明细表'!A123</f>
        <v>0</v>
      </c>
      <c r="B123" s="74">
        <f>'[1]21项目明细表'!B123</f>
        <v>0</v>
      </c>
      <c r="C123" s="74">
        <f>'[1]21项目明细表'!C123</f>
        <v>0</v>
      </c>
      <c r="D123" s="75">
        <f>'[1]21项目明细表'!D123</f>
        <v>0</v>
      </c>
      <c r="E123" s="75">
        <f>'[1]21项目明细表'!E123</f>
        <v>0</v>
      </c>
      <c r="F123" s="75">
        <f>'[1]21项目明细表'!F123</f>
        <v>0</v>
      </c>
      <c r="G123" s="75">
        <f>'[1]21项目明细表'!G123</f>
        <v>0</v>
      </c>
      <c r="H123" s="75">
        <f>'[1]21项目明细表'!H123</f>
        <v>0</v>
      </c>
      <c r="I123" s="75">
        <f>'[1]21项目明细表'!I123</f>
        <v>0</v>
      </c>
      <c r="J123" s="75">
        <f>'[1]21项目明细表'!J123</f>
        <v>0</v>
      </c>
      <c r="K123" s="75">
        <f>'[1]21项目明细表'!K123</f>
        <v>0</v>
      </c>
      <c r="L123" s="75">
        <f>'[1]21项目明细表'!L123</f>
        <v>0</v>
      </c>
      <c r="M123" s="75">
        <f>'[1]21项目明细表'!M123</f>
        <v>0</v>
      </c>
      <c r="N123" s="75">
        <f>'[1]21项目明细表'!N123</f>
        <v>0</v>
      </c>
    </row>
    <row r="124" spans="1:14" ht="23.25" customHeight="1">
      <c r="A124" s="74">
        <f>'[1]21项目明细表'!A124</f>
        <v>0</v>
      </c>
      <c r="B124" s="74">
        <f>'[1]21项目明细表'!B124</f>
        <v>0</v>
      </c>
      <c r="C124" s="74">
        <f>'[1]21项目明细表'!C124</f>
        <v>0</v>
      </c>
      <c r="D124" s="75">
        <f>'[1]21项目明细表'!D124</f>
        <v>0</v>
      </c>
      <c r="E124" s="75">
        <f>'[1]21项目明细表'!E124</f>
        <v>0</v>
      </c>
      <c r="F124" s="75">
        <f>'[1]21项目明细表'!F124</f>
        <v>0</v>
      </c>
      <c r="G124" s="75">
        <f>'[1]21项目明细表'!G124</f>
        <v>0</v>
      </c>
      <c r="H124" s="75">
        <f>'[1]21项目明细表'!H124</f>
        <v>0</v>
      </c>
      <c r="I124" s="75">
        <f>'[1]21项目明细表'!I124</f>
        <v>0</v>
      </c>
      <c r="J124" s="75">
        <f>'[1]21项目明细表'!J124</f>
        <v>0</v>
      </c>
      <c r="K124" s="75">
        <f>'[1]21项目明细表'!K124</f>
        <v>0</v>
      </c>
      <c r="L124" s="75">
        <f>'[1]21项目明细表'!L124</f>
        <v>0</v>
      </c>
      <c r="M124" s="75">
        <f>'[1]21项目明细表'!M124</f>
        <v>0</v>
      </c>
      <c r="N124" s="75">
        <f>'[1]21项目明细表'!N124</f>
        <v>0</v>
      </c>
    </row>
    <row r="125" spans="1:14" ht="23.25" customHeight="1">
      <c r="A125" s="74">
        <f>'[1]21项目明细表'!A125</f>
        <v>0</v>
      </c>
      <c r="B125" s="74">
        <f>'[1]21项目明细表'!B125</f>
        <v>0</v>
      </c>
      <c r="C125" s="74">
        <f>'[1]21项目明细表'!C125</f>
        <v>0</v>
      </c>
      <c r="D125" s="75">
        <f>'[1]21项目明细表'!D125</f>
        <v>0</v>
      </c>
      <c r="E125" s="75">
        <f>'[1]21项目明细表'!E125</f>
        <v>0</v>
      </c>
      <c r="F125" s="75">
        <f>'[1]21项目明细表'!F125</f>
        <v>0</v>
      </c>
      <c r="G125" s="75">
        <f>'[1]21项目明细表'!G125</f>
        <v>0</v>
      </c>
      <c r="H125" s="75">
        <f>'[1]21项目明细表'!H125</f>
        <v>0</v>
      </c>
      <c r="I125" s="75">
        <f>'[1]21项目明细表'!I125</f>
        <v>0</v>
      </c>
      <c r="J125" s="75">
        <f>'[1]21项目明细表'!J125</f>
        <v>0</v>
      </c>
      <c r="K125" s="75">
        <f>'[1]21项目明细表'!K125</f>
        <v>0</v>
      </c>
      <c r="L125" s="75">
        <f>'[1]21项目明细表'!L125</f>
        <v>0</v>
      </c>
      <c r="M125" s="75">
        <f>'[1]21项目明细表'!M125</f>
        <v>0</v>
      </c>
      <c r="N125" s="75">
        <f>'[1]21项目明细表'!N125</f>
        <v>0</v>
      </c>
    </row>
    <row r="126" spans="1:14" ht="23.25" customHeight="1">
      <c r="A126" s="74">
        <f>'[1]21项目明细表'!A126</f>
        <v>0</v>
      </c>
      <c r="B126" s="74">
        <f>'[1]21项目明细表'!B126</f>
        <v>0</v>
      </c>
      <c r="C126" s="74">
        <f>'[1]21项目明细表'!C126</f>
        <v>0</v>
      </c>
      <c r="D126" s="75">
        <f>'[1]21项目明细表'!D126</f>
        <v>0</v>
      </c>
      <c r="E126" s="75">
        <f>'[1]21项目明细表'!E126</f>
        <v>0</v>
      </c>
      <c r="F126" s="75">
        <f>'[1]21项目明细表'!F126</f>
        <v>0</v>
      </c>
      <c r="G126" s="75">
        <f>'[1]21项目明细表'!G126</f>
        <v>0</v>
      </c>
      <c r="H126" s="75">
        <f>'[1]21项目明细表'!H126</f>
        <v>0</v>
      </c>
      <c r="I126" s="75">
        <f>'[1]21项目明细表'!I126</f>
        <v>0</v>
      </c>
      <c r="J126" s="75">
        <f>'[1]21项目明细表'!J126</f>
        <v>0</v>
      </c>
      <c r="K126" s="75">
        <f>'[1]21项目明细表'!K126</f>
        <v>0</v>
      </c>
      <c r="L126" s="75">
        <f>'[1]21项目明细表'!L126</f>
        <v>0</v>
      </c>
      <c r="M126" s="75">
        <f>'[1]21项目明细表'!M126</f>
        <v>0</v>
      </c>
      <c r="N126" s="75">
        <f>'[1]21项目明细表'!N126</f>
        <v>0</v>
      </c>
    </row>
    <row r="127" spans="1:14" ht="23.25" customHeight="1">
      <c r="A127" s="74">
        <f>'[1]21项目明细表'!A127</f>
        <v>0</v>
      </c>
      <c r="B127" s="74">
        <f>'[1]21项目明细表'!B127</f>
        <v>0</v>
      </c>
      <c r="C127" s="74">
        <f>'[1]21项目明细表'!C127</f>
        <v>0</v>
      </c>
      <c r="D127" s="75">
        <f>'[1]21项目明细表'!D127</f>
        <v>0</v>
      </c>
      <c r="E127" s="75">
        <f>'[1]21项目明细表'!E127</f>
        <v>0</v>
      </c>
      <c r="F127" s="75">
        <f>'[1]21项目明细表'!F127</f>
        <v>0</v>
      </c>
      <c r="G127" s="75">
        <f>'[1]21项目明细表'!G127</f>
        <v>0</v>
      </c>
      <c r="H127" s="75">
        <f>'[1]21项目明细表'!H127</f>
        <v>0</v>
      </c>
      <c r="I127" s="75">
        <f>'[1]21项目明细表'!I127</f>
        <v>0</v>
      </c>
      <c r="J127" s="75">
        <f>'[1]21项目明细表'!J127</f>
        <v>0</v>
      </c>
      <c r="K127" s="75">
        <f>'[1]21项目明细表'!K127</f>
        <v>0</v>
      </c>
      <c r="L127" s="75">
        <f>'[1]21项目明细表'!L127</f>
        <v>0</v>
      </c>
      <c r="M127" s="75">
        <f>'[1]21项目明细表'!M127</f>
        <v>0</v>
      </c>
      <c r="N127" s="75">
        <f>'[1]21项目明细表'!N127</f>
        <v>0</v>
      </c>
    </row>
    <row r="128" spans="1:14" ht="23.25" customHeight="1">
      <c r="A128" s="74">
        <f>'[1]21项目明细表'!A128</f>
        <v>0</v>
      </c>
      <c r="B128" s="74">
        <f>'[1]21项目明细表'!B128</f>
        <v>0</v>
      </c>
      <c r="C128" s="74">
        <f>'[1]21项目明细表'!C128</f>
        <v>0</v>
      </c>
      <c r="D128" s="75">
        <f>'[1]21项目明细表'!D128</f>
        <v>0</v>
      </c>
      <c r="E128" s="75">
        <f>'[1]21项目明细表'!E128</f>
        <v>0</v>
      </c>
      <c r="F128" s="75">
        <f>'[1]21项目明细表'!F128</f>
        <v>0</v>
      </c>
      <c r="G128" s="75">
        <f>'[1]21项目明细表'!G128</f>
        <v>0</v>
      </c>
      <c r="H128" s="75">
        <f>'[1]21项目明细表'!H128</f>
        <v>0</v>
      </c>
      <c r="I128" s="75">
        <f>'[1]21项目明细表'!I128</f>
        <v>0</v>
      </c>
      <c r="J128" s="75">
        <f>'[1]21项目明细表'!J128</f>
        <v>0</v>
      </c>
      <c r="K128" s="75">
        <f>'[1]21项目明细表'!K128</f>
        <v>0</v>
      </c>
      <c r="L128" s="75">
        <f>'[1]21项目明细表'!L128</f>
        <v>0</v>
      </c>
      <c r="M128" s="75">
        <f>'[1]21项目明细表'!M128</f>
        <v>0</v>
      </c>
      <c r="N128" s="75">
        <f>'[1]21项目明细表'!N128</f>
        <v>0</v>
      </c>
    </row>
    <row r="129" spans="1:14" ht="23.25" customHeight="1">
      <c r="A129" s="74">
        <f>'[1]21项目明细表'!A129</f>
        <v>0</v>
      </c>
      <c r="B129" s="74">
        <f>'[1]21项目明细表'!B129</f>
        <v>0</v>
      </c>
      <c r="C129" s="74">
        <f>'[1]21项目明细表'!C129</f>
        <v>0</v>
      </c>
      <c r="D129" s="75">
        <f>'[1]21项目明细表'!D129</f>
        <v>0</v>
      </c>
      <c r="E129" s="75">
        <f>'[1]21项目明细表'!E129</f>
        <v>0</v>
      </c>
      <c r="F129" s="75">
        <f>'[1]21项目明细表'!F129</f>
        <v>0</v>
      </c>
      <c r="G129" s="75">
        <f>'[1]21项目明细表'!G129</f>
        <v>0</v>
      </c>
      <c r="H129" s="75">
        <f>'[1]21项目明细表'!H129</f>
        <v>0</v>
      </c>
      <c r="I129" s="75">
        <f>'[1]21项目明细表'!I129</f>
        <v>0</v>
      </c>
      <c r="J129" s="75">
        <f>'[1]21项目明细表'!J129</f>
        <v>0</v>
      </c>
      <c r="K129" s="75">
        <f>'[1]21项目明细表'!K129</f>
        <v>0</v>
      </c>
      <c r="L129" s="75">
        <f>'[1]21项目明细表'!L129</f>
        <v>0</v>
      </c>
      <c r="M129" s="75">
        <f>'[1]21项目明细表'!M129</f>
        <v>0</v>
      </c>
      <c r="N129" s="75">
        <f>'[1]21项目明细表'!N129</f>
        <v>0</v>
      </c>
    </row>
    <row r="130" spans="1:14" ht="23.25" customHeight="1">
      <c r="A130" s="74">
        <f>'[1]21项目明细表'!A130</f>
        <v>0</v>
      </c>
      <c r="B130" s="74">
        <f>'[1]21项目明细表'!B130</f>
        <v>0</v>
      </c>
      <c r="C130" s="74">
        <f>'[1]21项目明细表'!C130</f>
        <v>0</v>
      </c>
      <c r="D130" s="75">
        <f>'[1]21项目明细表'!D130</f>
        <v>0</v>
      </c>
      <c r="E130" s="75">
        <f>'[1]21项目明细表'!E130</f>
        <v>0</v>
      </c>
      <c r="F130" s="75">
        <f>'[1]21项目明细表'!F130</f>
        <v>0</v>
      </c>
      <c r="G130" s="75">
        <f>'[1]21项目明细表'!G130</f>
        <v>0</v>
      </c>
      <c r="H130" s="75">
        <f>'[1]21项目明细表'!H130</f>
        <v>0</v>
      </c>
      <c r="I130" s="75">
        <f>'[1]21项目明细表'!I130</f>
        <v>0</v>
      </c>
      <c r="J130" s="75">
        <f>'[1]21项目明细表'!J130</f>
        <v>0</v>
      </c>
      <c r="K130" s="75">
        <f>'[1]21项目明细表'!K130</f>
        <v>0</v>
      </c>
      <c r="L130" s="75">
        <f>'[1]21项目明细表'!L130</f>
        <v>0</v>
      </c>
      <c r="M130" s="75">
        <f>'[1]21项目明细表'!M130</f>
        <v>0</v>
      </c>
      <c r="N130" s="75">
        <f>'[1]21项目明细表'!N130</f>
        <v>0</v>
      </c>
    </row>
    <row r="131" spans="1:14" ht="23.25" customHeight="1">
      <c r="A131" s="74">
        <f>'[1]21项目明细表'!A131</f>
        <v>0</v>
      </c>
      <c r="B131" s="74">
        <f>'[1]21项目明细表'!B131</f>
        <v>0</v>
      </c>
      <c r="C131" s="74">
        <f>'[1]21项目明细表'!C131</f>
        <v>0</v>
      </c>
      <c r="D131" s="75">
        <f>'[1]21项目明细表'!D131</f>
        <v>0</v>
      </c>
      <c r="E131" s="75">
        <f>'[1]21项目明细表'!E131</f>
        <v>0</v>
      </c>
      <c r="F131" s="75">
        <f>'[1]21项目明细表'!F131</f>
        <v>0</v>
      </c>
      <c r="G131" s="75">
        <f>'[1]21项目明细表'!G131</f>
        <v>0</v>
      </c>
      <c r="H131" s="75">
        <f>'[1]21项目明细表'!H131</f>
        <v>0</v>
      </c>
      <c r="I131" s="75">
        <f>'[1]21项目明细表'!I131</f>
        <v>0</v>
      </c>
      <c r="J131" s="75">
        <f>'[1]21项目明细表'!J131</f>
        <v>0</v>
      </c>
      <c r="K131" s="75">
        <f>'[1]21项目明细表'!K131</f>
        <v>0</v>
      </c>
      <c r="L131" s="75">
        <f>'[1]21项目明细表'!L131</f>
        <v>0</v>
      </c>
      <c r="M131" s="75">
        <f>'[1]21项目明细表'!M131</f>
        <v>0</v>
      </c>
      <c r="N131" s="75">
        <f>'[1]21项目明细表'!N131</f>
        <v>0</v>
      </c>
    </row>
    <row r="132" spans="1:14" ht="23.25" customHeight="1">
      <c r="A132" s="74">
        <f>'[1]21项目明细表'!A132</f>
        <v>0</v>
      </c>
      <c r="B132" s="74">
        <f>'[1]21项目明细表'!B132</f>
        <v>0</v>
      </c>
      <c r="C132" s="74">
        <f>'[1]21项目明细表'!C132</f>
        <v>0</v>
      </c>
      <c r="D132" s="75">
        <f>'[1]21项目明细表'!D132</f>
        <v>0</v>
      </c>
      <c r="E132" s="75">
        <f>'[1]21项目明细表'!E132</f>
        <v>0</v>
      </c>
      <c r="F132" s="75">
        <f>'[1]21项目明细表'!F132</f>
        <v>0</v>
      </c>
      <c r="G132" s="75">
        <f>'[1]21项目明细表'!G132</f>
        <v>0</v>
      </c>
      <c r="H132" s="75">
        <f>'[1]21项目明细表'!H132</f>
        <v>0</v>
      </c>
      <c r="I132" s="75">
        <f>'[1]21项目明细表'!I132</f>
        <v>0</v>
      </c>
      <c r="J132" s="75">
        <f>'[1]21项目明细表'!J132</f>
        <v>0</v>
      </c>
      <c r="K132" s="75">
        <f>'[1]21项目明细表'!K132</f>
        <v>0</v>
      </c>
      <c r="L132" s="75">
        <f>'[1]21项目明细表'!L132</f>
        <v>0</v>
      </c>
      <c r="M132" s="75">
        <f>'[1]21项目明细表'!M132</f>
        <v>0</v>
      </c>
      <c r="N132" s="75">
        <f>'[1]21项目明细表'!N132</f>
        <v>0</v>
      </c>
    </row>
    <row r="133" spans="1:14" ht="23.25" customHeight="1">
      <c r="A133" s="74">
        <f>'[1]21项目明细表'!A133</f>
        <v>0</v>
      </c>
      <c r="B133" s="74">
        <f>'[1]21项目明细表'!B133</f>
        <v>0</v>
      </c>
      <c r="C133" s="74">
        <f>'[1]21项目明细表'!C133</f>
        <v>0</v>
      </c>
      <c r="D133" s="75">
        <f>'[1]21项目明细表'!D133</f>
        <v>0</v>
      </c>
      <c r="E133" s="75">
        <f>'[1]21项目明细表'!E133</f>
        <v>0</v>
      </c>
      <c r="F133" s="75">
        <f>'[1]21项目明细表'!F133</f>
        <v>0</v>
      </c>
      <c r="G133" s="75">
        <f>'[1]21项目明细表'!G133</f>
        <v>0</v>
      </c>
      <c r="H133" s="75">
        <f>'[1]21项目明细表'!H133</f>
        <v>0</v>
      </c>
      <c r="I133" s="75">
        <f>'[1]21项目明细表'!I133</f>
        <v>0</v>
      </c>
      <c r="J133" s="75">
        <f>'[1]21项目明细表'!J133</f>
        <v>0</v>
      </c>
      <c r="K133" s="75">
        <f>'[1]21项目明细表'!K133</f>
        <v>0</v>
      </c>
      <c r="L133" s="75">
        <f>'[1]21项目明细表'!L133</f>
        <v>0</v>
      </c>
      <c r="M133" s="75">
        <f>'[1]21项目明细表'!M133</f>
        <v>0</v>
      </c>
      <c r="N133" s="75">
        <f>'[1]21项目明细表'!N133</f>
        <v>0</v>
      </c>
    </row>
    <row r="134" spans="1:14" ht="23.25" customHeight="1">
      <c r="A134" s="74">
        <f>'[1]21项目明细表'!A134</f>
        <v>0</v>
      </c>
      <c r="B134" s="74">
        <f>'[1]21项目明细表'!B134</f>
        <v>0</v>
      </c>
      <c r="C134" s="74">
        <f>'[1]21项目明细表'!C134</f>
        <v>0</v>
      </c>
      <c r="D134" s="75">
        <f>'[1]21项目明细表'!D134</f>
        <v>0</v>
      </c>
      <c r="E134" s="75">
        <f>'[1]21项目明细表'!E134</f>
        <v>0</v>
      </c>
      <c r="F134" s="75">
        <f>'[1]21项目明细表'!F134</f>
        <v>0</v>
      </c>
      <c r="G134" s="75">
        <f>'[1]21项目明细表'!G134</f>
        <v>0</v>
      </c>
      <c r="H134" s="75">
        <f>'[1]21项目明细表'!H134</f>
        <v>0</v>
      </c>
      <c r="I134" s="75">
        <f>'[1]21项目明细表'!I134</f>
        <v>0</v>
      </c>
      <c r="J134" s="75">
        <f>'[1]21项目明细表'!J134</f>
        <v>0</v>
      </c>
      <c r="K134" s="75">
        <f>'[1]21项目明细表'!K134</f>
        <v>0</v>
      </c>
      <c r="L134" s="75">
        <f>'[1]21项目明细表'!L134</f>
        <v>0</v>
      </c>
      <c r="M134" s="75">
        <f>'[1]21项目明细表'!M134</f>
        <v>0</v>
      </c>
      <c r="N134" s="75">
        <f>'[1]21项目明细表'!N134</f>
        <v>0</v>
      </c>
    </row>
    <row r="135" spans="1:14" ht="23.25" customHeight="1">
      <c r="A135" s="74">
        <f>'[1]21项目明细表'!A135</f>
        <v>0</v>
      </c>
      <c r="B135" s="74">
        <f>'[1]21项目明细表'!B135</f>
        <v>0</v>
      </c>
      <c r="C135" s="74">
        <f>'[1]21项目明细表'!C135</f>
        <v>0</v>
      </c>
      <c r="D135" s="75">
        <f>'[1]21项目明细表'!D135</f>
        <v>0</v>
      </c>
      <c r="E135" s="75">
        <f>'[1]21项目明细表'!E135</f>
        <v>0</v>
      </c>
      <c r="F135" s="75">
        <f>'[1]21项目明细表'!F135</f>
        <v>0</v>
      </c>
      <c r="G135" s="75">
        <f>'[1]21项目明细表'!G135</f>
        <v>0</v>
      </c>
      <c r="H135" s="75">
        <f>'[1]21项目明细表'!H135</f>
        <v>0</v>
      </c>
      <c r="I135" s="75">
        <f>'[1]21项目明细表'!I135</f>
        <v>0</v>
      </c>
      <c r="J135" s="75">
        <f>'[1]21项目明细表'!J135</f>
        <v>0</v>
      </c>
      <c r="K135" s="75">
        <f>'[1]21项目明细表'!K135</f>
        <v>0</v>
      </c>
      <c r="L135" s="75">
        <f>'[1]21项目明细表'!L135</f>
        <v>0</v>
      </c>
      <c r="M135" s="75">
        <f>'[1]21项目明细表'!M135</f>
        <v>0</v>
      </c>
      <c r="N135" s="75">
        <f>'[1]21项目明细表'!N135</f>
        <v>0</v>
      </c>
    </row>
    <row r="136" spans="1:14" ht="23.25" customHeight="1">
      <c r="A136" s="74">
        <f>'[1]21项目明细表'!A136</f>
        <v>0</v>
      </c>
      <c r="B136" s="74">
        <f>'[1]21项目明细表'!B136</f>
        <v>0</v>
      </c>
      <c r="C136" s="74">
        <f>'[1]21项目明细表'!C136</f>
        <v>0</v>
      </c>
      <c r="D136" s="75">
        <f>'[1]21项目明细表'!D136</f>
        <v>0</v>
      </c>
      <c r="E136" s="75">
        <f>'[1]21项目明细表'!E136</f>
        <v>0</v>
      </c>
      <c r="F136" s="75">
        <f>'[1]21项目明细表'!F136</f>
        <v>0</v>
      </c>
      <c r="G136" s="75">
        <f>'[1]21项目明细表'!G136</f>
        <v>0</v>
      </c>
      <c r="H136" s="75">
        <f>'[1]21项目明细表'!H136</f>
        <v>0</v>
      </c>
      <c r="I136" s="75">
        <f>'[1]21项目明细表'!I136</f>
        <v>0</v>
      </c>
      <c r="J136" s="75">
        <f>'[1]21项目明细表'!J136</f>
        <v>0</v>
      </c>
      <c r="K136" s="75">
        <f>'[1]21项目明细表'!K136</f>
        <v>0</v>
      </c>
      <c r="L136" s="75">
        <f>'[1]21项目明细表'!L136</f>
        <v>0</v>
      </c>
      <c r="M136" s="75">
        <f>'[1]21项目明细表'!M136</f>
        <v>0</v>
      </c>
      <c r="N136" s="75">
        <f>'[1]21项目明细表'!N136</f>
        <v>0</v>
      </c>
    </row>
    <row r="137" spans="1:14" ht="23.25" customHeight="1">
      <c r="A137" s="74">
        <f>'[1]21项目明细表'!A137</f>
        <v>0</v>
      </c>
      <c r="B137" s="74">
        <f>'[1]21项目明细表'!B137</f>
        <v>0</v>
      </c>
      <c r="C137" s="74">
        <f>'[1]21项目明细表'!C137</f>
        <v>0</v>
      </c>
      <c r="D137" s="75">
        <f>'[1]21项目明细表'!D137</f>
        <v>0</v>
      </c>
      <c r="E137" s="75">
        <f>'[1]21项目明细表'!E137</f>
        <v>0</v>
      </c>
      <c r="F137" s="75">
        <f>'[1]21项目明细表'!F137</f>
        <v>0</v>
      </c>
      <c r="G137" s="75">
        <f>'[1]21项目明细表'!G137</f>
        <v>0</v>
      </c>
      <c r="H137" s="75">
        <f>'[1]21项目明细表'!H137</f>
        <v>0</v>
      </c>
      <c r="I137" s="75">
        <f>'[1]21项目明细表'!I137</f>
        <v>0</v>
      </c>
      <c r="J137" s="75">
        <f>'[1]21项目明细表'!J137</f>
        <v>0</v>
      </c>
      <c r="K137" s="75">
        <f>'[1]21项目明细表'!K137</f>
        <v>0</v>
      </c>
      <c r="L137" s="75">
        <f>'[1]21项目明细表'!L137</f>
        <v>0</v>
      </c>
      <c r="M137" s="75">
        <f>'[1]21项目明细表'!M137</f>
        <v>0</v>
      </c>
      <c r="N137" s="75">
        <f>'[1]21项目明细表'!N137</f>
        <v>0</v>
      </c>
    </row>
    <row r="138" spans="1:14" ht="23.25" customHeight="1">
      <c r="A138" s="74">
        <f>'[1]21项目明细表'!A138</f>
        <v>0</v>
      </c>
      <c r="B138" s="74">
        <f>'[1]21项目明细表'!B138</f>
        <v>0</v>
      </c>
      <c r="C138" s="74">
        <f>'[1]21项目明细表'!C138</f>
        <v>0</v>
      </c>
      <c r="D138" s="75">
        <f>'[1]21项目明细表'!D138</f>
        <v>0</v>
      </c>
      <c r="E138" s="75">
        <f>'[1]21项目明细表'!E138</f>
        <v>0</v>
      </c>
      <c r="F138" s="75">
        <f>'[1]21项目明细表'!F138</f>
        <v>0</v>
      </c>
      <c r="G138" s="75">
        <f>'[1]21项目明细表'!G138</f>
        <v>0</v>
      </c>
      <c r="H138" s="75">
        <f>'[1]21项目明细表'!H138</f>
        <v>0</v>
      </c>
      <c r="I138" s="75">
        <f>'[1]21项目明细表'!I138</f>
        <v>0</v>
      </c>
      <c r="J138" s="75">
        <f>'[1]21项目明细表'!J138</f>
        <v>0</v>
      </c>
      <c r="K138" s="75">
        <f>'[1]21项目明细表'!K138</f>
        <v>0</v>
      </c>
      <c r="L138" s="75">
        <f>'[1]21项目明细表'!L138</f>
        <v>0</v>
      </c>
      <c r="M138" s="75">
        <f>'[1]21项目明细表'!M138</f>
        <v>0</v>
      </c>
      <c r="N138" s="75">
        <f>'[1]21项目明细表'!N138</f>
        <v>0</v>
      </c>
    </row>
    <row r="139" spans="1:14" ht="23.25" customHeight="1">
      <c r="A139" s="74">
        <f>'[1]21项目明细表'!A139</f>
        <v>0</v>
      </c>
      <c r="B139" s="74">
        <f>'[1]21项目明细表'!B139</f>
        <v>0</v>
      </c>
      <c r="C139" s="74">
        <f>'[1]21项目明细表'!C139</f>
        <v>0</v>
      </c>
      <c r="D139" s="75">
        <f>'[1]21项目明细表'!D139</f>
        <v>0</v>
      </c>
      <c r="E139" s="75">
        <f>'[1]21项目明细表'!E139</f>
        <v>0</v>
      </c>
      <c r="F139" s="75">
        <f>'[1]21项目明细表'!F139</f>
        <v>0</v>
      </c>
      <c r="G139" s="75">
        <f>'[1]21项目明细表'!G139</f>
        <v>0</v>
      </c>
      <c r="H139" s="75">
        <f>'[1]21项目明细表'!H139</f>
        <v>0</v>
      </c>
      <c r="I139" s="75">
        <f>'[1]21项目明细表'!I139</f>
        <v>0</v>
      </c>
      <c r="J139" s="75">
        <f>'[1]21项目明细表'!J139</f>
        <v>0</v>
      </c>
      <c r="K139" s="75">
        <f>'[1]21项目明细表'!K139</f>
        <v>0</v>
      </c>
      <c r="L139" s="75">
        <f>'[1]21项目明细表'!L139</f>
        <v>0</v>
      </c>
      <c r="M139" s="75">
        <f>'[1]21项目明细表'!M139</f>
        <v>0</v>
      </c>
      <c r="N139" s="75">
        <f>'[1]21项目明细表'!N139</f>
        <v>0</v>
      </c>
    </row>
    <row r="140" spans="1:14" ht="23.25" customHeight="1">
      <c r="A140" s="74">
        <f>'[1]21项目明细表'!A140</f>
        <v>0</v>
      </c>
      <c r="B140" s="74">
        <f>'[1]21项目明细表'!B140</f>
        <v>0</v>
      </c>
      <c r="C140" s="74">
        <f>'[1]21项目明细表'!C140</f>
        <v>0</v>
      </c>
      <c r="D140" s="75">
        <f>'[1]21项目明细表'!D140</f>
        <v>0</v>
      </c>
      <c r="E140" s="75">
        <f>'[1]21项目明细表'!E140</f>
        <v>0</v>
      </c>
      <c r="F140" s="75">
        <f>'[1]21项目明细表'!F140</f>
        <v>0</v>
      </c>
      <c r="G140" s="75">
        <f>'[1]21项目明细表'!G140</f>
        <v>0</v>
      </c>
      <c r="H140" s="75">
        <f>'[1]21项目明细表'!H140</f>
        <v>0</v>
      </c>
      <c r="I140" s="75">
        <f>'[1]21项目明细表'!I140</f>
        <v>0</v>
      </c>
      <c r="J140" s="75">
        <f>'[1]21项目明细表'!J140</f>
        <v>0</v>
      </c>
      <c r="K140" s="75">
        <f>'[1]21项目明细表'!K140</f>
        <v>0</v>
      </c>
      <c r="L140" s="75">
        <f>'[1]21项目明细表'!L140</f>
        <v>0</v>
      </c>
      <c r="M140" s="75">
        <f>'[1]21项目明细表'!M140</f>
        <v>0</v>
      </c>
      <c r="N140" s="75">
        <f>'[1]21项目明细表'!N140</f>
        <v>0</v>
      </c>
    </row>
    <row r="141" spans="1:14" ht="23.25" customHeight="1">
      <c r="A141" s="74">
        <f>'[1]21项目明细表'!A141</f>
        <v>0</v>
      </c>
      <c r="B141" s="74">
        <f>'[1]21项目明细表'!B141</f>
        <v>0</v>
      </c>
      <c r="C141" s="74">
        <f>'[1]21项目明细表'!C141</f>
        <v>0</v>
      </c>
      <c r="D141" s="75">
        <f>'[1]21项目明细表'!D141</f>
        <v>0</v>
      </c>
      <c r="E141" s="75">
        <f>'[1]21项目明细表'!E141</f>
        <v>0</v>
      </c>
      <c r="F141" s="75">
        <f>'[1]21项目明细表'!F141</f>
        <v>0</v>
      </c>
      <c r="G141" s="75">
        <f>'[1]21项目明细表'!G141</f>
        <v>0</v>
      </c>
      <c r="H141" s="75">
        <f>'[1]21项目明细表'!H141</f>
        <v>0</v>
      </c>
      <c r="I141" s="75">
        <f>'[1]21项目明细表'!I141</f>
        <v>0</v>
      </c>
      <c r="J141" s="75">
        <f>'[1]21项目明细表'!J141</f>
        <v>0</v>
      </c>
      <c r="K141" s="75">
        <f>'[1]21项目明细表'!K141</f>
        <v>0</v>
      </c>
      <c r="L141" s="75">
        <f>'[1]21项目明细表'!L141</f>
        <v>0</v>
      </c>
      <c r="M141" s="75">
        <f>'[1]21项目明细表'!M141</f>
        <v>0</v>
      </c>
      <c r="N141" s="75">
        <f>'[1]21项目明细表'!N141</f>
        <v>0</v>
      </c>
    </row>
    <row r="142" spans="1:14" ht="23.25" customHeight="1">
      <c r="A142" s="74">
        <f>'[1]21项目明细表'!A142</f>
        <v>0</v>
      </c>
      <c r="B142" s="74">
        <f>'[1]21项目明细表'!B142</f>
        <v>0</v>
      </c>
      <c r="C142" s="74">
        <f>'[1]21项目明细表'!C142</f>
        <v>0</v>
      </c>
      <c r="D142" s="75">
        <f>'[1]21项目明细表'!D142</f>
        <v>0</v>
      </c>
      <c r="E142" s="75">
        <f>'[1]21项目明细表'!E142</f>
        <v>0</v>
      </c>
      <c r="F142" s="75">
        <f>'[1]21项目明细表'!F142</f>
        <v>0</v>
      </c>
      <c r="G142" s="75">
        <f>'[1]21项目明细表'!G142</f>
        <v>0</v>
      </c>
      <c r="H142" s="75">
        <f>'[1]21项目明细表'!H142</f>
        <v>0</v>
      </c>
      <c r="I142" s="75">
        <f>'[1]21项目明细表'!I142</f>
        <v>0</v>
      </c>
      <c r="J142" s="75">
        <f>'[1]21项目明细表'!J142</f>
        <v>0</v>
      </c>
      <c r="K142" s="75">
        <f>'[1]21项目明细表'!K142</f>
        <v>0</v>
      </c>
      <c r="L142" s="75">
        <f>'[1]21项目明细表'!L142</f>
        <v>0</v>
      </c>
      <c r="M142" s="75">
        <f>'[1]21项目明细表'!M142</f>
        <v>0</v>
      </c>
      <c r="N142" s="75">
        <f>'[1]21项目明细表'!N142</f>
        <v>0</v>
      </c>
    </row>
    <row r="143" spans="1:14" ht="23.25" customHeight="1">
      <c r="A143" s="74">
        <f>'[1]21项目明细表'!A143</f>
        <v>0</v>
      </c>
      <c r="B143" s="74">
        <f>'[1]21项目明细表'!B143</f>
        <v>0</v>
      </c>
      <c r="C143" s="74">
        <f>'[1]21项目明细表'!C143</f>
        <v>0</v>
      </c>
      <c r="D143" s="75">
        <f>'[1]21项目明细表'!D143</f>
        <v>0</v>
      </c>
      <c r="E143" s="75">
        <f>'[1]21项目明细表'!E143</f>
        <v>0</v>
      </c>
      <c r="F143" s="75">
        <f>'[1]21项目明细表'!F143</f>
        <v>0</v>
      </c>
      <c r="G143" s="75">
        <f>'[1]21项目明细表'!G143</f>
        <v>0</v>
      </c>
      <c r="H143" s="75">
        <f>'[1]21项目明细表'!H143</f>
        <v>0</v>
      </c>
      <c r="I143" s="75">
        <f>'[1]21项目明细表'!I143</f>
        <v>0</v>
      </c>
      <c r="J143" s="75">
        <f>'[1]21项目明细表'!J143</f>
        <v>0</v>
      </c>
      <c r="K143" s="75">
        <f>'[1]21项目明细表'!K143</f>
        <v>0</v>
      </c>
      <c r="L143" s="75">
        <f>'[1]21项目明细表'!L143</f>
        <v>0</v>
      </c>
      <c r="M143" s="75">
        <f>'[1]21项目明细表'!M143</f>
        <v>0</v>
      </c>
      <c r="N143" s="75">
        <f>'[1]21项目明细表'!N143</f>
        <v>0</v>
      </c>
    </row>
    <row r="144" spans="1:14" ht="23.25" customHeight="1">
      <c r="A144" s="74">
        <f>'[1]21项目明细表'!A144</f>
        <v>0</v>
      </c>
      <c r="B144" s="74">
        <f>'[1]21项目明细表'!B144</f>
        <v>0</v>
      </c>
      <c r="C144" s="74">
        <f>'[1]21项目明细表'!C144</f>
        <v>0</v>
      </c>
      <c r="D144" s="75">
        <f>'[1]21项目明细表'!D144</f>
        <v>0</v>
      </c>
      <c r="E144" s="75">
        <f>'[1]21项目明细表'!E144</f>
        <v>0</v>
      </c>
      <c r="F144" s="75">
        <f>'[1]21项目明细表'!F144</f>
        <v>0</v>
      </c>
      <c r="G144" s="75">
        <f>'[1]21项目明细表'!G144</f>
        <v>0</v>
      </c>
      <c r="H144" s="75">
        <f>'[1]21项目明细表'!H144</f>
        <v>0</v>
      </c>
      <c r="I144" s="75">
        <f>'[1]21项目明细表'!I144</f>
        <v>0</v>
      </c>
      <c r="J144" s="75">
        <f>'[1]21项目明细表'!J144</f>
        <v>0</v>
      </c>
      <c r="K144" s="75">
        <f>'[1]21项目明细表'!K144</f>
        <v>0</v>
      </c>
      <c r="L144" s="75">
        <f>'[1]21项目明细表'!L144</f>
        <v>0</v>
      </c>
      <c r="M144" s="75">
        <f>'[1]21项目明细表'!M144</f>
        <v>0</v>
      </c>
      <c r="N144" s="75">
        <f>'[1]21项目明细表'!N144</f>
        <v>0</v>
      </c>
    </row>
    <row r="145" spans="1:14" ht="23.25" customHeight="1">
      <c r="A145" s="74">
        <f>'[1]21项目明细表'!A145</f>
        <v>0</v>
      </c>
      <c r="B145" s="74">
        <f>'[1]21项目明细表'!B145</f>
        <v>0</v>
      </c>
      <c r="C145" s="74">
        <f>'[1]21项目明细表'!C145</f>
        <v>0</v>
      </c>
      <c r="D145" s="75">
        <f>'[1]21项目明细表'!D145</f>
        <v>0</v>
      </c>
      <c r="E145" s="75">
        <f>'[1]21项目明细表'!E145</f>
        <v>0</v>
      </c>
      <c r="F145" s="75">
        <f>'[1]21项目明细表'!F145</f>
        <v>0</v>
      </c>
      <c r="G145" s="75">
        <f>'[1]21项目明细表'!G145</f>
        <v>0</v>
      </c>
      <c r="H145" s="75">
        <f>'[1]21项目明细表'!H145</f>
        <v>0</v>
      </c>
      <c r="I145" s="75">
        <f>'[1]21项目明细表'!I145</f>
        <v>0</v>
      </c>
      <c r="J145" s="75">
        <f>'[1]21项目明细表'!J145</f>
        <v>0</v>
      </c>
      <c r="K145" s="75">
        <f>'[1]21项目明细表'!K145</f>
        <v>0</v>
      </c>
      <c r="L145" s="75">
        <f>'[1]21项目明细表'!L145</f>
        <v>0</v>
      </c>
      <c r="M145" s="75">
        <f>'[1]21项目明细表'!M145</f>
        <v>0</v>
      </c>
      <c r="N145" s="75">
        <f>'[1]21项目明细表'!N145</f>
        <v>0</v>
      </c>
    </row>
    <row r="146" spans="1:14" ht="23.25" customHeight="1">
      <c r="A146" s="74">
        <f>'[1]21项目明细表'!A146</f>
        <v>0</v>
      </c>
      <c r="B146" s="74">
        <f>'[1]21项目明细表'!B146</f>
        <v>0</v>
      </c>
      <c r="C146" s="74">
        <f>'[1]21项目明细表'!C146</f>
        <v>0</v>
      </c>
      <c r="D146" s="75">
        <f>'[1]21项目明细表'!D146</f>
        <v>0</v>
      </c>
      <c r="E146" s="75">
        <f>'[1]21项目明细表'!E146</f>
        <v>0</v>
      </c>
      <c r="F146" s="75">
        <f>'[1]21项目明细表'!F146</f>
        <v>0</v>
      </c>
      <c r="G146" s="75">
        <f>'[1]21项目明细表'!G146</f>
        <v>0</v>
      </c>
      <c r="H146" s="75">
        <f>'[1]21项目明细表'!H146</f>
        <v>0</v>
      </c>
      <c r="I146" s="75">
        <f>'[1]21项目明细表'!I146</f>
        <v>0</v>
      </c>
      <c r="J146" s="75">
        <f>'[1]21项目明细表'!J146</f>
        <v>0</v>
      </c>
      <c r="K146" s="75">
        <f>'[1]21项目明细表'!K146</f>
        <v>0</v>
      </c>
      <c r="L146" s="75">
        <f>'[1]21项目明细表'!L146</f>
        <v>0</v>
      </c>
      <c r="M146" s="75">
        <f>'[1]21项目明细表'!M146</f>
        <v>0</v>
      </c>
      <c r="N146" s="75">
        <f>'[1]21项目明细表'!N146</f>
        <v>0</v>
      </c>
    </row>
    <row r="147" spans="1:14" ht="23.25" customHeight="1">
      <c r="A147" s="74">
        <f>'[1]21项目明细表'!A147</f>
        <v>0</v>
      </c>
      <c r="B147" s="74">
        <f>'[1]21项目明细表'!B147</f>
        <v>0</v>
      </c>
      <c r="C147" s="74">
        <f>'[1]21项目明细表'!C147</f>
        <v>0</v>
      </c>
      <c r="D147" s="75">
        <f>'[1]21项目明细表'!D147</f>
        <v>0</v>
      </c>
      <c r="E147" s="75">
        <f>'[1]21项目明细表'!E147</f>
        <v>0</v>
      </c>
      <c r="F147" s="75">
        <f>'[1]21项目明细表'!F147</f>
        <v>0</v>
      </c>
      <c r="G147" s="75">
        <f>'[1]21项目明细表'!G147</f>
        <v>0</v>
      </c>
      <c r="H147" s="75">
        <f>'[1]21项目明细表'!H147</f>
        <v>0</v>
      </c>
      <c r="I147" s="75">
        <f>'[1]21项目明细表'!I147</f>
        <v>0</v>
      </c>
      <c r="J147" s="75">
        <f>'[1]21项目明细表'!J147</f>
        <v>0</v>
      </c>
      <c r="K147" s="75">
        <f>'[1]21项目明细表'!K147</f>
        <v>0</v>
      </c>
      <c r="L147" s="75">
        <f>'[1]21项目明细表'!L147</f>
        <v>0</v>
      </c>
      <c r="M147" s="75">
        <f>'[1]21项目明细表'!M147</f>
        <v>0</v>
      </c>
      <c r="N147" s="75">
        <f>'[1]21项目明细表'!N147</f>
        <v>0</v>
      </c>
    </row>
    <row r="148" spans="1:14" ht="23.25" customHeight="1">
      <c r="A148" s="74">
        <f>'[1]21项目明细表'!A148</f>
        <v>0</v>
      </c>
      <c r="B148" s="74">
        <f>'[1]21项目明细表'!B148</f>
        <v>0</v>
      </c>
      <c r="C148" s="74">
        <f>'[1]21项目明细表'!C148</f>
        <v>0</v>
      </c>
      <c r="D148" s="75">
        <f>'[1]21项目明细表'!D148</f>
        <v>0</v>
      </c>
      <c r="E148" s="75">
        <f>'[1]21项目明细表'!E148</f>
        <v>0</v>
      </c>
      <c r="F148" s="75">
        <f>'[1]21项目明细表'!F148</f>
        <v>0</v>
      </c>
      <c r="G148" s="75">
        <f>'[1]21项目明细表'!G148</f>
        <v>0</v>
      </c>
      <c r="H148" s="75">
        <f>'[1]21项目明细表'!H148</f>
        <v>0</v>
      </c>
      <c r="I148" s="75">
        <f>'[1]21项目明细表'!I148</f>
        <v>0</v>
      </c>
      <c r="J148" s="75">
        <f>'[1]21项目明细表'!J148</f>
        <v>0</v>
      </c>
      <c r="K148" s="75">
        <f>'[1]21项目明细表'!K148</f>
        <v>0</v>
      </c>
      <c r="L148" s="75">
        <f>'[1]21项目明细表'!L148</f>
        <v>0</v>
      </c>
      <c r="M148" s="75">
        <f>'[1]21项目明细表'!M148</f>
        <v>0</v>
      </c>
      <c r="N148" s="75">
        <f>'[1]21项目明细表'!N148</f>
        <v>0</v>
      </c>
    </row>
    <row r="149" spans="1:14" ht="23.25" customHeight="1">
      <c r="A149" s="74">
        <f>'[1]21项目明细表'!A149</f>
        <v>0</v>
      </c>
      <c r="B149" s="74">
        <f>'[1]21项目明细表'!B149</f>
        <v>0</v>
      </c>
      <c r="C149" s="74">
        <f>'[1]21项目明细表'!C149</f>
        <v>0</v>
      </c>
      <c r="D149" s="75">
        <f>'[1]21项目明细表'!D149</f>
        <v>0</v>
      </c>
      <c r="E149" s="75">
        <f>'[1]21项目明细表'!E149</f>
        <v>0</v>
      </c>
      <c r="F149" s="75">
        <f>'[1]21项目明细表'!F149</f>
        <v>0</v>
      </c>
      <c r="G149" s="75">
        <f>'[1]21项目明细表'!G149</f>
        <v>0</v>
      </c>
      <c r="H149" s="75">
        <f>'[1]21项目明细表'!H149</f>
        <v>0</v>
      </c>
      <c r="I149" s="75">
        <f>'[1]21项目明细表'!I149</f>
        <v>0</v>
      </c>
      <c r="J149" s="75">
        <f>'[1]21项目明细表'!J149</f>
        <v>0</v>
      </c>
      <c r="K149" s="75">
        <f>'[1]21项目明细表'!K149</f>
        <v>0</v>
      </c>
      <c r="L149" s="75">
        <f>'[1]21项目明细表'!L149</f>
        <v>0</v>
      </c>
      <c r="M149" s="75">
        <f>'[1]21项目明细表'!M149</f>
        <v>0</v>
      </c>
      <c r="N149" s="75">
        <f>'[1]21项目明细表'!N149</f>
        <v>0</v>
      </c>
    </row>
    <row r="150" spans="1:14" ht="23.25" customHeight="1">
      <c r="A150" s="74">
        <f>'[1]21项目明细表'!A150</f>
        <v>0</v>
      </c>
      <c r="B150" s="74">
        <f>'[1]21项目明细表'!B150</f>
        <v>0</v>
      </c>
      <c r="C150" s="74">
        <f>'[1]21项目明细表'!C150</f>
        <v>0</v>
      </c>
      <c r="D150" s="75">
        <f>'[1]21项目明细表'!D150</f>
        <v>0</v>
      </c>
      <c r="E150" s="75">
        <f>'[1]21项目明细表'!E150</f>
        <v>0</v>
      </c>
      <c r="F150" s="75">
        <f>'[1]21项目明细表'!F150</f>
        <v>0</v>
      </c>
      <c r="G150" s="75">
        <f>'[1]21项目明细表'!G150</f>
        <v>0</v>
      </c>
      <c r="H150" s="75">
        <f>'[1]21项目明细表'!H150</f>
        <v>0</v>
      </c>
      <c r="I150" s="75">
        <f>'[1]21项目明细表'!I150</f>
        <v>0</v>
      </c>
      <c r="J150" s="75">
        <f>'[1]21项目明细表'!J150</f>
        <v>0</v>
      </c>
      <c r="K150" s="75">
        <f>'[1]21项目明细表'!K150</f>
        <v>0</v>
      </c>
      <c r="L150" s="75">
        <f>'[1]21项目明细表'!L150</f>
        <v>0</v>
      </c>
      <c r="M150" s="75">
        <f>'[1]21项目明细表'!M150</f>
        <v>0</v>
      </c>
      <c r="N150" s="75">
        <f>'[1]21项目明细表'!N150</f>
        <v>0</v>
      </c>
    </row>
    <row r="151" spans="1:14" ht="23.25" customHeight="1">
      <c r="A151" s="74">
        <f>'[1]21项目明细表'!A151</f>
        <v>0</v>
      </c>
      <c r="B151" s="74">
        <f>'[1]21项目明细表'!B151</f>
        <v>0</v>
      </c>
      <c r="C151" s="74">
        <f>'[1]21项目明细表'!C151</f>
        <v>0</v>
      </c>
      <c r="D151" s="75">
        <f>'[1]21项目明细表'!D151</f>
        <v>0</v>
      </c>
      <c r="E151" s="75">
        <f>'[1]21项目明细表'!E151</f>
        <v>0</v>
      </c>
      <c r="F151" s="75">
        <f>'[1]21项目明细表'!F151</f>
        <v>0</v>
      </c>
      <c r="G151" s="75">
        <f>'[1]21项目明细表'!G151</f>
        <v>0</v>
      </c>
      <c r="H151" s="75">
        <f>'[1]21项目明细表'!H151</f>
        <v>0</v>
      </c>
      <c r="I151" s="75">
        <f>'[1]21项目明细表'!I151</f>
        <v>0</v>
      </c>
      <c r="J151" s="75">
        <f>'[1]21项目明细表'!J151</f>
        <v>0</v>
      </c>
      <c r="K151" s="75">
        <f>'[1]21项目明细表'!K151</f>
        <v>0</v>
      </c>
      <c r="L151" s="75">
        <f>'[1]21项目明细表'!L151</f>
        <v>0</v>
      </c>
      <c r="M151" s="75">
        <f>'[1]21项目明细表'!M151</f>
        <v>0</v>
      </c>
      <c r="N151" s="75">
        <f>'[1]21项目明细表'!N151</f>
        <v>0</v>
      </c>
    </row>
    <row r="152" spans="1:14" ht="23.25" customHeight="1">
      <c r="A152" s="74">
        <f>'[1]21项目明细表'!A152</f>
        <v>0</v>
      </c>
      <c r="B152" s="74">
        <f>'[1]21项目明细表'!B152</f>
        <v>0</v>
      </c>
      <c r="C152" s="74">
        <f>'[1]21项目明细表'!C152</f>
        <v>0</v>
      </c>
      <c r="D152" s="75">
        <f>'[1]21项目明细表'!D152</f>
        <v>0</v>
      </c>
      <c r="E152" s="75">
        <f>'[1]21项目明细表'!E152</f>
        <v>0</v>
      </c>
      <c r="F152" s="75">
        <f>'[1]21项目明细表'!F152</f>
        <v>0</v>
      </c>
      <c r="G152" s="75">
        <f>'[1]21项目明细表'!G152</f>
        <v>0</v>
      </c>
      <c r="H152" s="75">
        <f>'[1]21项目明细表'!H152</f>
        <v>0</v>
      </c>
      <c r="I152" s="75">
        <f>'[1]21项目明细表'!I152</f>
        <v>0</v>
      </c>
      <c r="J152" s="75">
        <f>'[1]21项目明细表'!J152</f>
        <v>0</v>
      </c>
      <c r="K152" s="75">
        <f>'[1]21项目明细表'!K152</f>
        <v>0</v>
      </c>
      <c r="L152" s="75">
        <f>'[1]21项目明细表'!L152</f>
        <v>0</v>
      </c>
      <c r="M152" s="75">
        <f>'[1]21项目明细表'!M152</f>
        <v>0</v>
      </c>
      <c r="N152" s="75">
        <f>'[1]21项目明细表'!N152</f>
        <v>0</v>
      </c>
    </row>
    <row r="153" spans="1:14" ht="23.25" customHeight="1">
      <c r="A153" s="74">
        <f>'[1]21项目明细表'!A153</f>
        <v>0</v>
      </c>
      <c r="B153" s="74">
        <f>'[1]21项目明细表'!B153</f>
        <v>0</v>
      </c>
      <c r="C153" s="74">
        <f>'[1]21项目明细表'!C153</f>
        <v>0</v>
      </c>
      <c r="D153" s="75">
        <f>'[1]21项目明细表'!D153</f>
        <v>0</v>
      </c>
      <c r="E153" s="75">
        <f>'[1]21项目明细表'!E153</f>
        <v>0</v>
      </c>
      <c r="F153" s="75">
        <f>'[1]21项目明细表'!F153</f>
        <v>0</v>
      </c>
      <c r="G153" s="75">
        <f>'[1]21项目明细表'!G153</f>
        <v>0</v>
      </c>
      <c r="H153" s="75">
        <f>'[1]21项目明细表'!H153</f>
        <v>0</v>
      </c>
      <c r="I153" s="75">
        <f>'[1]21项目明细表'!I153</f>
        <v>0</v>
      </c>
      <c r="J153" s="75">
        <f>'[1]21项目明细表'!J153</f>
        <v>0</v>
      </c>
      <c r="K153" s="75">
        <f>'[1]21项目明细表'!K153</f>
        <v>0</v>
      </c>
      <c r="L153" s="75">
        <f>'[1]21项目明细表'!L153</f>
        <v>0</v>
      </c>
      <c r="M153" s="75">
        <f>'[1]21项目明细表'!M153</f>
        <v>0</v>
      </c>
      <c r="N153" s="75">
        <f>'[1]21项目明细表'!N153</f>
        <v>0</v>
      </c>
    </row>
    <row r="154" spans="1:14" ht="23.25" customHeight="1">
      <c r="A154" s="74">
        <f>'[1]21项目明细表'!A154</f>
        <v>0</v>
      </c>
      <c r="B154" s="74">
        <f>'[1]21项目明细表'!B154</f>
        <v>0</v>
      </c>
      <c r="C154" s="74">
        <f>'[1]21项目明细表'!C154</f>
        <v>0</v>
      </c>
      <c r="D154" s="75">
        <f>'[1]21项目明细表'!D154</f>
        <v>0</v>
      </c>
      <c r="E154" s="75">
        <f>'[1]21项目明细表'!E154</f>
        <v>0</v>
      </c>
      <c r="F154" s="75">
        <f>'[1]21项目明细表'!F154</f>
        <v>0</v>
      </c>
      <c r="G154" s="75">
        <f>'[1]21项目明细表'!G154</f>
        <v>0</v>
      </c>
      <c r="H154" s="75">
        <f>'[1]21项目明细表'!H154</f>
        <v>0</v>
      </c>
      <c r="I154" s="75">
        <f>'[1]21项目明细表'!I154</f>
        <v>0</v>
      </c>
      <c r="J154" s="75">
        <f>'[1]21项目明细表'!J154</f>
        <v>0</v>
      </c>
      <c r="K154" s="75">
        <f>'[1]21项目明细表'!K154</f>
        <v>0</v>
      </c>
      <c r="L154" s="75">
        <f>'[1]21项目明细表'!L154</f>
        <v>0</v>
      </c>
      <c r="M154" s="75">
        <f>'[1]21项目明细表'!M154</f>
        <v>0</v>
      </c>
      <c r="N154" s="75">
        <f>'[1]21项目明细表'!N154</f>
        <v>0</v>
      </c>
    </row>
    <row r="155" spans="1:14" ht="23.25" customHeight="1">
      <c r="A155" s="74">
        <f>'[1]21项目明细表'!A155</f>
        <v>0</v>
      </c>
      <c r="B155" s="74">
        <f>'[1]21项目明细表'!B155</f>
        <v>0</v>
      </c>
      <c r="C155" s="74">
        <f>'[1]21项目明细表'!C155</f>
        <v>0</v>
      </c>
      <c r="D155" s="75">
        <f>'[1]21项目明细表'!D155</f>
        <v>0</v>
      </c>
      <c r="E155" s="75">
        <f>'[1]21项目明细表'!E155</f>
        <v>0</v>
      </c>
      <c r="F155" s="75">
        <f>'[1]21项目明细表'!F155</f>
        <v>0</v>
      </c>
      <c r="G155" s="75">
        <f>'[1]21项目明细表'!G155</f>
        <v>0</v>
      </c>
      <c r="H155" s="75">
        <f>'[1]21项目明细表'!H155</f>
        <v>0</v>
      </c>
      <c r="I155" s="75">
        <f>'[1]21项目明细表'!I155</f>
        <v>0</v>
      </c>
      <c r="J155" s="75">
        <f>'[1]21项目明细表'!J155</f>
        <v>0</v>
      </c>
      <c r="K155" s="75">
        <f>'[1]21项目明细表'!K155</f>
        <v>0</v>
      </c>
      <c r="L155" s="75">
        <f>'[1]21项目明细表'!L155</f>
        <v>0</v>
      </c>
      <c r="M155" s="75">
        <f>'[1]21项目明细表'!M155</f>
        <v>0</v>
      </c>
      <c r="N155" s="75">
        <f>'[1]21项目明细表'!N155</f>
        <v>0</v>
      </c>
    </row>
    <row r="156" spans="1:14" ht="23.25" customHeight="1">
      <c r="A156" s="74">
        <f>'[1]21项目明细表'!A156</f>
        <v>0</v>
      </c>
      <c r="B156" s="74">
        <f>'[1]21项目明细表'!B156</f>
        <v>0</v>
      </c>
      <c r="C156" s="74">
        <f>'[1]21项目明细表'!C156</f>
        <v>0</v>
      </c>
      <c r="D156" s="75">
        <f>'[1]21项目明细表'!D156</f>
        <v>0</v>
      </c>
      <c r="E156" s="75">
        <f>'[1]21项目明细表'!E156</f>
        <v>0</v>
      </c>
      <c r="F156" s="75">
        <f>'[1]21项目明细表'!F156</f>
        <v>0</v>
      </c>
      <c r="G156" s="75">
        <f>'[1]21项目明细表'!G156</f>
        <v>0</v>
      </c>
      <c r="H156" s="75">
        <f>'[1]21项目明细表'!H156</f>
        <v>0</v>
      </c>
      <c r="I156" s="75">
        <f>'[1]21项目明细表'!I156</f>
        <v>0</v>
      </c>
      <c r="J156" s="75">
        <f>'[1]21项目明细表'!J156</f>
        <v>0</v>
      </c>
      <c r="K156" s="75">
        <f>'[1]21项目明细表'!K156</f>
        <v>0</v>
      </c>
      <c r="L156" s="75">
        <f>'[1]21项目明细表'!L156</f>
        <v>0</v>
      </c>
      <c r="M156" s="75">
        <f>'[1]21项目明细表'!M156</f>
        <v>0</v>
      </c>
      <c r="N156" s="75">
        <f>'[1]21项目明细表'!N156</f>
        <v>0</v>
      </c>
    </row>
  </sheetData>
  <sheetProtection formatCells="0" formatColumns="0" formatRows="0"/>
  <mergeCells count="13">
    <mergeCell ref="A2:N2"/>
    <mergeCell ref="E4:G4"/>
    <mergeCell ref="A4:A5"/>
    <mergeCell ref="B4:B5"/>
    <mergeCell ref="C4:C5"/>
    <mergeCell ref="D4:D5"/>
    <mergeCell ref="H4:H5"/>
    <mergeCell ref="I4:I5"/>
    <mergeCell ref="J4:J5"/>
    <mergeCell ref="K4:K5"/>
    <mergeCell ref="L4:L5"/>
    <mergeCell ref="M4:M5"/>
    <mergeCell ref="N4:N5"/>
  </mergeCells>
  <printOptions horizontalCentered="1"/>
  <pageMargins left="0.5506944444444445" right="0.5506944444444445" top="0.7868055555555555" bottom="0.5902777777777778" header="0.3541666666666667" footer="0.5118055555555555"/>
  <pageSetup fitToHeight="0" fitToWidth="1" horizontalDpi="600" verticalDpi="600" orientation="portrait" paperSize="9" scale="59"/>
  <headerFooter scaleWithDoc="0"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S144"/>
  <sheetViews>
    <sheetView showGridLines="0" showZeros="0" view="pageBreakPreview" zoomScale="85" zoomScaleSheetLayoutView="85" workbookViewId="0" topLeftCell="A1">
      <pane xSplit="6" ySplit="7" topLeftCell="G8" activePane="bottomRight" state="frozen"/>
      <selection pane="bottomRight" activeCell="G8" sqref="G8"/>
    </sheetView>
  </sheetViews>
  <sheetFormatPr defaultColWidth="6.875" defaultRowHeight="12.75" customHeight="1"/>
  <cols>
    <col min="1" max="1" width="8.75390625" style="46" customWidth="1"/>
    <col min="2" max="2" width="20.375" style="46" customWidth="1"/>
    <col min="3" max="3" width="13.50390625" style="46" customWidth="1"/>
    <col min="4" max="5" width="15.125" style="46" customWidth="1"/>
    <col min="6" max="6" width="14.125" style="46" customWidth="1"/>
    <col min="7" max="7" width="13.375" style="46" customWidth="1"/>
    <col min="8" max="8" width="17.125" style="46" customWidth="1"/>
    <col min="9" max="13" width="16.625" style="46" customWidth="1"/>
    <col min="14" max="14" width="20.625" style="46" customWidth="1"/>
    <col min="15" max="15" width="8.75390625" style="46" customWidth="1"/>
    <col min="16" max="16" width="17.125" style="46" customWidth="1"/>
    <col min="17" max="17" width="11.125" style="46" customWidth="1"/>
    <col min="18" max="18" width="11.375" style="46" customWidth="1"/>
    <col min="19" max="19" width="8.75390625" style="46" customWidth="1"/>
    <col min="20" max="16384" width="6.875" style="46" customWidth="1"/>
  </cols>
  <sheetData>
    <row r="1" spans="1:19" ht="18.75" customHeight="1">
      <c r="A1" s="47"/>
      <c r="B1" s="47"/>
      <c r="C1" s="47"/>
      <c r="D1" s="47"/>
      <c r="E1" s="47"/>
      <c r="F1" s="47"/>
      <c r="G1" s="48"/>
      <c r="H1" s="47"/>
      <c r="I1" s="47"/>
      <c r="J1" s="47"/>
      <c r="K1" s="47"/>
      <c r="L1" s="47"/>
      <c r="M1" s="47"/>
      <c r="N1" s="61" t="s">
        <v>301</v>
      </c>
      <c r="O1" s="47"/>
      <c r="P1"/>
      <c r="Q1"/>
      <c r="R1"/>
      <c r="S1"/>
    </row>
    <row r="2" spans="1:19" ht="18.75" customHeight="1">
      <c r="A2" s="49" t="s">
        <v>302</v>
      </c>
      <c r="B2" s="49"/>
      <c r="C2" s="49"/>
      <c r="D2" s="49"/>
      <c r="E2" s="49"/>
      <c r="F2" s="49"/>
      <c r="G2" s="49"/>
      <c r="H2" s="49"/>
      <c r="I2" s="49"/>
      <c r="J2" s="49"/>
      <c r="K2" s="49"/>
      <c r="L2" s="49"/>
      <c r="M2" s="49"/>
      <c r="N2" s="49"/>
      <c r="O2" s="47"/>
      <c r="P2"/>
      <c r="Q2"/>
      <c r="R2"/>
      <c r="S2"/>
    </row>
    <row r="3" spans="14:19" ht="18.75" customHeight="1">
      <c r="N3" s="62" t="s">
        <v>132</v>
      </c>
      <c r="P3"/>
      <c r="Q3"/>
      <c r="R3"/>
      <c r="S3"/>
    </row>
    <row r="4" spans="1:19" ht="32.25" customHeight="1">
      <c r="A4" s="50" t="s">
        <v>159</v>
      </c>
      <c r="B4" s="51" t="s">
        <v>134</v>
      </c>
      <c r="C4" s="52" t="s">
        <v>303</v>
      </c>
      <c r="D4" s="50" t="s">
        <v>304</v>
      </c>
      <c r="E4" s="50" t="s">
        <v>305</v>
      </c>
      <c r="F4" s="50"/>
      <c r="G4" s="50" t="s">
        <v>306</v>
      </c>
      <c r="H4" s="53" t="s">
        <v>307</v>
      </c>
      <c r="I4" s="50" t="s">
        <v>308</v>
      </c>
      <c r="J4" s="50" t="s">
        <v>309</v>
      </c>
      <c r="K4" s="50" t="s">
        <v>310</v>
      </c>
      <c r="L4" s="50" t="s">
        <v>311</v>
      </c>
      <c r="M4" s="50" t="s">
        <v>312</v>
      </c>
      <c r="N4" s="50" t="s">
        <v>313</v>
      </c>
      <c r="O4" s="47"/>
      <c r="P4"/>
      <c r="Q4"/>
      <c r="R4"/>
      <c r="S4"/>
    </row>
    <row r="5" spans="1:19" ht="24.75" customHeight="1">
      <c r="A5" s="50"/>
      <c r="B5" s="54"/>
      <c r="C5" s="52"/>
      <c r="D5" s="50"/>
      <c r="E5" s="50" t="s">
        <v>238</v>
      </c>
      <c r="F5" s="55" t="s">
        <v>314</v>
      </c>
      <c r="G5" s="50"/>
      <c r="H5" s="53"/>
      <c r="I5" s="50"/>
      <c r="J5" s="50"/>
      <c r="K5" s="50"/>
      <c r="L5" s="50"/>
      <c r="M5" s="50"/>
      <c r="N5" s="50"/>
      <c r="O5" s="47"/>
      <c r="P5"/>
      <c r="Q5"/>
      <c r="R5"/>
      <c r="S5"/>
    </row>
    <row r="6" spans="1:19" ht="9.75" customHeight="1">
      <c r="A6" s="56" t="s">
        <v>147</v>
      </c>
      <c r="B6" s="56" t="s">
        <v>147</v>
      </c>
      <c r="C6" s="56" t="s">
        <v>147</v>
      </c>
      <c r="D6" s="57" t="s">
        <v>147</v>
      </c>
      <c r="E6" s="58" t="s">
        <v>147</v>
      </c>
      <c r="F6" s="58" t="s">
        <v>147</v>
      </c>
      <c r="G6" s="57" t="s">
        <v>147</v>
      </c>
      <c r="H6" s="56" t="s">
        <v>147</v>
      </c>
      <c r="I6" s="56" t="s">
        <v>147</v>
      </c>
      <c r="J6" s="56" t="s">
        <v>147</v>
      </c>
      <c r="K6" s="57" t="s">
        <v>147</v>
      </c>
      <c r="L6" s="57" t="s">
        <v>147</v>
      </c>
      <c r="M6" s="57" t="s">
        <v>147</v>
      </c>
      <c r="N6" s="56" t="s">
        <v>147</v>
      </c>
      <c r="O6" s="47"/>
      <c r="P6"/>
      <c r="Q6"/>
      <c r="R6"/>
      <c r="S6"/>
    </row>
    <row r="7" spans="1:19" s="45" customFormat="1" ht="15">
      <c r="A7" s="59">
        <f>'[1]22项目绩效'!A7</f>
        <v>0</v>
      </c>
      <c r="B7" s="59">
        <f>'[1]22项目绩效'!B7</f>
        <v>0</v>
      </c>
      <c r="C7" s="59">
        <f>'[1]22项目绩效'!C7</f>
        <v>0</v>
      </c>
      <c r="D7" s="59" t="str">
        <f>'[1]22项目绩效'!D7</f>
        <v>合计</v>
      </c>
      <c r="E7" s="60">
        <f>'[1]22项目绩效'!E7</f>
        <v>573.6999999999999</v>
      </c>
      <c r="F7" s="60">
        <f>'[1]22项目绩效'!F7</f>
        <v>573.6999999999999</v>
      </c>
      <c r="G7" s="59">
        <f>'[1]22项目绩效'!G7</f>
      </c>
      <c r="H7" s="59">
        <f>'[1]22项目绩效'!H7</f>
      </c>
      <c r="I7" s="59">
        <f>'[1]22项目绩效'!I7</f>
      </c>
      <c r="J7" s="59">
        <f>'[1]22项目绩效'!J7</f>
      </c>
      <c r="K7" s="59">
        <f>'[1]22项目绩效'!K7</f>
      </c>
      <c r="L7" s="59">
        <f>'[1]22项目绩效'!L7</f>
      </c>
      <c r="M7" s="59">
        <f>'[1]22项目绩效'!M7</f>
      </c>
      <c r="N7" s="59">
        <f>'[1]22项目绩效'!N7</f>
      </c>
      <c r="O7" s="63"/>
      <c r="P7" s="64"/>
      <c r="Q7" s="64"/>
      <c r="R7" s="64"/>
      <c r="S7" s="64"/>
    </row>
    <row r="8" spans="1:19" ht="49.5" customHeight="1">
      <c r="A8" s="59" t="str">
        <f>'[1]22项目绩效'!A8</f>
        <v>52701</v>
      </c>
      <c r="B8" s="59" t="str">
        <f>'[1]22项目绩效'!B8</f>
        <v>市政务服务中心</v>
      </c>
      <c r="C8" s="59" t="str">
        <f>'[1]22项目绩效'!C8</f>
        <v>市政府门户网站维护费</v>
      </c>
      <c r="D8" s="59" t="str">
        <f>'[1]22项目绩效'!D8</f>
        <v>常年项目</v>
      </c>
      <c r="E8" s="60">
        <f>'[1]22项目绩效'!E8</f>
        <v>3.6</v>
      </c>
      <c r="F8" s="60">
        <f>'[1]22项目绩效'!F8</f>
        <v>3.6</v>
      </c>
      <c r="G8" s="59" t="str">
        <f>'[1]22项目绩效'!G8</f>
        <v>依据国务院办公厅印发政府网站发展指引的通知（国办发【2017】47号）、〈关于全面推进政务公开工作的意见〉的通知》（中办发【2016】8号）、省政府湘政办发【2012】99号文件《湖南省政府网站管理办法》及我办《关于加强我市政府门户网站建设的情况汇报》的领导批示。
</v>
      </c>
      <c r="H8" s="59" t="str">
        <f>IF('[1]22项目绩效'!B8="","",IF(OR('[1]22项目绩效'!H8="1",'[1]22项目绩效'!H8="",'[1]22项目绩效'!H8="/"),"加强财政资金保障",'[1]22项目绩效'!H8))</f>
        <v>保障市政府门户网站平台的正常运行，网站内容的更新。</v>
      </c>
      <c r="I8" s="59" t="str">
        <f>IF('[1]22项目绩效'!B8="","",IF(OR('[1]22项目绩效'!I8="1",'[1]22项目绩效'!I8="",'[1]22项目绩效'!I8="/"),IF(D8="一次性项目","年度内完成","年度内完成阶段目标"),'[1]22项目绩效'!I8))</f>
        <v>长年保证市政府门户网站软、硬件平台的正常运行，网站内容的短不断更新。</v>
      </c>
      <c r="J8" s="59" t="str">
        <f>'[1]22项目绩效'!J8</f>
        <v>打造集约化、智能化、阳光化的电子政务。</v>
      </c>
      <c r="K8" s="59" t="str">
        <f>IF('[1]22项目绩效'!B8="","",IF(OR('[1]22项目绩效'!K8="1",'[1]22项目绩效'!K8="",'[1]22项目绩效'!K8="/"),"完成"&amp;C8,'[1]22项目绩效'!K8))</f>
        <v> 保障市政府门户网站软、硬件平台的正常运行，网站内容的更新。</v>
      </c>
      <c r="L8" s="59" t="str">
        <f>IF('[1]22项目绩效'!B8="","",IF(OR('[1]22项目绩效'!L8="1",'[1]22项目绩效'!L8="",'[1]22项目绩效'!L8="/"),"完成"&amp;C8,'[1]22项目绩效'!L8))</f>
        <v> 保障网站的正常运行</v>
      </c>
      <c r="M8" s="59" t="str">
        <f>IF('[1]22项目绩效'!B8="","",IF(OR('[1]22项目绩效'!M8="1",'[1]22项目绩效'!M8="",'[1]22项目绩效'!M8="/"),"群众满意度&gt;90%",'[1]22项目绩效'!M8))</f>
        <v> 保障网站的正常运行</v>
      </c>
      <c r="N8" s="59">
        <f>'[1]22项目绩效'!N8</f>
      </c>
      <c r="O8" s="47"/>
      <c r="P8"/>
      <c r="Q8"/>
      <c r="R8"/>
      <c r="S8"/>
    </row>
    <row r="9" spans="1:19" ht="49.5" customHeight="1">
      <c r="A9" s="59" t="str">
        <f>'[1]22项目绩效'!A9</f>
        <v>52701</v>
      </c>
      <c r="B9" s="59" t="str">
        <f>'[1]22项目绩效'!B9</f>
        <v>市政务服务中心</v>
      </c>
      <c r="C9" s="59" t="str">
        <f>'[1]22项目绩效'!C9</f>
        <v>印章刻制、寄递费用</v>
      </c>
      <c r="D9" s="59" t="str">
        <f>'[1]22项目绩效'!D9</f>
        <v>常年项目</v>
      </c>
      <c r="E9" s="60">
        <f>'[1]22项目绩效'!E9</f>
        <v>32</v>
      </c>
      <c r="F9" s="60">
        <f>'[1]22项目绩效'!F9</f>
        <v>32</v>
      </c>
      <c r="G9" s="59" t="str">
        <f>'[1]22项目绩效'!G9</f>
        <v>依据省政府《关于印发“一件事一次办”改革工作实施方案》的通知（湘政办发〔2019〕15号）和市跑改领导小组《关于印发&lt;岳阳市2019年“最多跑一次”改革工作要点&gt;的通知》（岳跑改办发﹝2019﹞1号）</v>
      </c>
      <c r="H9" s="59" t="str">
        <f>IF('[1]22项目绩效'!B9="","",IF(OR('[1]22项目绩效'!H9="1",'[1]22项目绩效'!H9="",'[1]22项目绩效'!H9="/"),"加强财政资金保障",'[1]22项目绩效'!H9))</f>
        <v>实施企业设立审批环节减量化，扎实推进“照后减证”，推动全程电子化登记、新办企业涉税业务综合套餐，进一步压缩企业开办时间，对新办企业首套公章实行政府买单，保障企业开办“一件事、一天办结、零成本”</v>
      </c>
      <c r="I9" s="59" t="str">
        <f>IF('[1]22项目绩效'!B9="","",IF(OR('[1]22项目绩效'!I9="1",'[1]22项目绩效'!I9="",'[1]22项目绩效'!I9="/"),IF(D9="一次性项目","年度内完成","年度内完成阶段目标"),'[1]22项目绩效'!I9))</f>
        <v>以购买服务方式完成新办企业首套公章刻制（公限法定名称章、财务专用章、法定代表人名单）供应商招标，为企业开办“110”改革提供支撑</v>
      </c>
      <c r="J9" s="59" t="str">
        <f>'[1]22项目绩效'!J9</f>
        <v>保持新办企业公章刻制政府提供，让企业享受岳阳营商环境优化的成果</v>
      </c>
      <c r="K9" s="59" t="str">
        <f>IF('[1]22项目绩效'!B9="","",IF(OR('[1]22项目绩效'!K9="1",'[1]22项目绩效'!K9="",'[1]22项目绩效'!K9="/"),"完成"&amp;C9,'[1]22项目绩效'!K9))</f>
        <v>保持零成本服务不断档，以竞争方式降低财政资金投入</v>
      </c>
      <c r="L9" s="59" t="str">
        <f>IF('[1]22项目绩效'!B9="","",IF(OR('[1]22项目绩效'!L9="1",'[1]22项目绩效'!L9="",'[1]22项目绩效'!L9="/"),"完成"&amp;C9,'[1]22项目绩效'!L9))</f>
        <v>为1000家以上新设立企业提供公章刻制政府购买服务</v>
      </c>
      <c r="M9" s="59" t="str">
        <f>IF('[1]22项目绩效'!B9="","",IF(OR('[1]22项目绩效'!M9="1",'[1]22项目绩效'!M9="",'[1]22项目绩效'!M9="/"),"群众满意度&gt;90%",'[1]22项目绩效'!M9))</f>
        <v>持续实施企业开办110，做优岳阳政务品牌</v>
      </c>
      <c r="N9" s="59">
        <f>'[1]22项目绩效'!N9</f>
      </c>
      <c r="O9" s="47"/>
      <c r="P9"/>
      <c r="Q9"/>
      <c r="R9"/>
      <c r="S9"/>
    </row>
    <row r="10" spans="1:19" ht="49.5" customHeight="1">
      <c r="A10" s="59" t="str">
        <f>'[1]22项目绩效'!A10</f>
        <v>52701</v>
      </c>
      <c r="B10" s="59" t="str">
        <f>'[1]22项目绩效'!B10</f>
        <v>市政务服务中心</v>
      </c>
      <c r="C10" s="59" t="str">
        <f>'[1]22项目绩效'!C10</f>
        <v>日元贷款还款付息</v>
      </c>
      <c r="D10" s="59" t="str">
        <f>'[1]22项目绩效'!D10</f>
        <v>常年项目</v>
      </c>
      <c r="E10" s="60">
        <f>'[1]22项目绩效'!E10</f>
        <v>1.53</v>
      </c>
      <c r="F10" s="60">
        <f>'[1]22项目绩效'!F10</f>
        <v>1.53</v>
      </c>
      <c r="G10" s="59" t="str">
        <f>'[1]22项目绩效'!G10</f>
        <v>依据湘计投【1998】366号文件《关于我省利用第三期日元贷款建设经济信息系统项目可行性研究报告的批复》的规定。</v>
      </c>
      <c r="H10" s="59" t="str">
        <f>IF('[1]22项目绩效'!B10="","",IF(OR('[1]22项目绩效'!H10="1",'[1]22项目绩效'!H10="",'[1]22项目绩效'!H10="/"),"加强财政资金保障",'[1]22项目绩效'!H10))</f>
        <v>积极做好项目配套资金和机房建设并专人配合实施工作。</v>
      </c>
      <c r="I10" s="59" t="str">
        <f>IF('[1]22项目绩效'!B10="","",IF(OR('[1]22项目绩效'!I10="1",'[1]22项目绩效'!I10="",'[1]22项目绩效'!I10="/"),IF(D10="一次性项目","年度内完成","年度内完成阶段目标"),'[1]22项目绩效'!I10))</f>
        <v>按省中心的要求，有计划、有步骤完成。</v>
      </c>
      <c r="J10" s="59" t="str">
        <f>'[1]22项目绩效'!J10</f>
        <v>推进全市信息系统的建设。</v>
      </c>
      <c r="K10" s="59" t="str">
        <f>IF('[1]22项目绩效'!B10="","",IF(OR('[1]22项目绩效'!K10="1",'[1]22项目绩效'!K10="",'[1]22项目绩效'!K10="/"),"完成"&amp;C10,'[1]22项目绩效'!K10))</f>
        <v>完成省中心交给的各项任务。</v>
      </c>
      <c r="L10" s="59" t="str">
        <f>IF('[1]22项目绩效'!B10="","",IF(OR('[1]22项目绩效'!L10="1",'[1]22项目绩效'!L10="",'[1]22项目绩效'!L10="/"),"完成"&amp;C10,'[1]22项目绩效'!L10))</f>
        <v>提高信息化水平。</v>
      </c>
      <c r="M10" s="59" t="str">
        <f>IF('[1]22项目绩效'!B10="","",IF(OR('[1]22项目绩效'!M10="1",'[1]22项目绩效'!M10="",'[1]22项目绩效'!M10="/"),"群众满意度&gt;90%",'[1]22项目绩效'!M10))</f>
        <v>经济信息系统工作能力提高1倍以上。</v>
      </c>
      <c r="N10" s="59">
        <f>'[1]22项目绩效'!N10</f>
      </c>
      <c r="O10" s="47"/>
      <c r="P10"/>
      <c r="Q10"/>
      <c r="R10"/>
      <c r="S10"/>
    </row>
    <row r="11" spans="1:19" ht="49.5" customHeight="1">
      <c r="A11" s="59" t="str">
        <f>'[1]22项目绩效'!A11</f>
        <v>52701</v>
      </c>
      <c r="B11" s="59" t="str">
        <f>'[1]22项目绩效'!B11</f>
        <v>市政务服务中心</v>
      </c>
      <c r="C11" s="59" t="str">
        <f>'[1]22项目绩效'!C11</f>
        <v>电子政务内网维护经费</v>
      </c>
      <c r="D11" s="59" t="str">
        <f>'[1]22项目绩效'!D11</f>
        <v>常年项目</v>
      </c>
      <c r="E11" s="60">
        <f>'[1]22项目绩效'!E11</f>
        <v>2.97</v>
      </c>
      <c r="F11" s="60">
        <f>'[1]22项目绩效'!F11</f>
        <v>2.97</v>
      </c>
      <c r="G11" s="59" t="str">
        <f>'[1]22项目绩效'!G11</f>
        <v>依据中共中央、国务院办公厅中办发【2002】17号《关于我国电子政务建设指导意见》和省委、省政府办公厅《关于全省电子政务建设的意见》、《关于进一步加快全省政府系统电子政务建设的通知》、《关于加强我省电子政务内网建设的意见》。  </v>
      </c>
      <c r="H11" s="59" t="str">
        <f>IF('[1]22项目绩效'!B11="","",IF(OR('[1]22项目绩效'!H11="1",'[1]22项目绩效'!H11="",'[1]22项目绩效'!H11="/"),"加强财政资金保障",'[1]22项目绩效'!H11))</f>
        <v>   形成了《电子政务内网维护技术档案》、下发了《岳阳市电子政务内网管理办法》、制订了《岳阳市电子政务内网维护细则》</v>
      </c>
      <c r="I11" s="59" t="str">
        <f>IF('[1]22项目绩效'!B11="","",IF(OR('[1]22项目绩效'!I11="1",'[1]22项目绩效'!I11="",'[1]22项目绩效'!I11="/"),IF(D11="一次性项目","年度内完成","年度内完成阶段目标"),'[1]22项目绩效'!I11))</f>
        <v>2007年启动全市党政内网系统建设工作、2009年9月系统建成运行。</v>
      </c>
      <c r="J11" s="59" t="str">
        <f>'[1]22项目绩效'!J11</f>
        <v>  保持内网系统长期稳定运行。</v>
      </c>
      <c r="K11" s="59" t="str">
        <f>IF('[1]22项目绩效'!B11="","",IF(OR('[1]22项目绩效'!K11="1",'[1]22项目绩效'!K11="",'[1]22项目绩效'!K11="/"),"完成"&amp;C11,'[1]22项目绩效'!K11))</f>
        <v>  保持内网系统年度稳定运行。</v>
      </c>
      <c r="L11" s="59" t="str">
        <f>IF('[1]22项目绩效'!B11="","",IF(OR('[1]22项目绩效'!L11="1",'[1]22项目绩效'!L11="",'[1]22项目绩效'!L11="/"),"完成"&amp;C11,'[1]22项目绩效'!L11))</f>
        <v>   保持内网系统稳定运行。</v>
      </c>
      <c r="M11" s="59" t="str">
        <f>IF('[1]22项目绩效'!B11="","",IF(OR('[1]22项目绩效'!M11="1",'[1]22项目绩效'!M11="",'[1]22项目绩效'!M11="/"),"群众满意度&gt;90%",'[1]22项目绩效'!M11))</f>
        <v> 稳定运行时间99.99%</v>
      </c>
      <c r="N11" s="59">
        <f>'[1]22项目绩效'!N11</f>
      </c>
      <c r="O11" s="47"/>
      <c r="P11"/>
      <c r="Q11"/>
      <c r="R11"/>
      <c r="S11"/>
    </row>
    <row r="12" spans="1:19" ht="49.5" customHeight="1">
      <c r="A12" s="59" t="str">
        <f>'[1]22项目绩效'!A12</f>
        <v>52701</v>
      </c>
      <c r="B12" s="59" t="str">
        <f>'[1]22项目绩效'!B12</f>
        <v>市政务服务中心</v>
      </c>
      <c r="C12" s="59" t="str">
        <f>'[1]22项目绩效'!C12</f>
        <v>人力资源支撑系统</v>
      </c>
      <c r="D12" s="59" t="str">
        <f>'[1]22项目绩效'!D12</f>
        <v>常年项目</v>
      </c>
      <c r="E12" s="60">
        <f>'[1]22项目绩效'!E12</f>
        <v>193.8</v>
      </c>
      <c r="F12" s="60">
        <f>'[1]22项目绩效'!F12</f>
        <v>193.8</v>
      </c>
      <c r="G12" s="59" t="str">
        <f>'[1]22项目绩效'!G12</f>
        <v>依据市委、市政府《关于进一步深化“最多跑一次改革”优化营商环境的意见》（岳发﹝2018﹞17号）、市政府《关于印发&lt;岳阳市全面推行政务服务“一窗受理、集成服务”改革实施方案&gt;的通知》</v>
      </c>
      <c r="H12" s="59" t="str">
        <f>IF('[1]22项目绩效'!B12="","",IF(OR('[1]22项目绩效'!H12="1",'[1]22项目绩效'!H12="",'[1]22项目绩效'!H12="/"),"加强财政资金保障",'[1]22项目绩效'!H12))</f>
        <v>通过窗口工作人员调配转化、公开招聘劳务派遣人员对“综合受理”窗口人员予以保障。</v>
      </c>
      <c r="I12" s="59" t="str">
        <f>IF('[1]22项目绩效'!B12="","",IF(OR('[1]22项目绩效'!I12="1",'[1]22项目绩效'!I12="",'[1]22项目绩效'!I12="/"),IF(D12="一次性项目","年度内完成","年度内完成阶段目标"),'[1]22项目绩效'!I12))</f>
        <v>按市委编办核定的编制数配置综合窗口等岗位人员，加强人员培训、业务管理和考核，逐步调优岗位设置</v>
      </c>
      <c r="J12" s="59" t="str">
        <f>'[1]22项目绩效'!J12</f>
        <v>通过优化岗位设置、强化综合受理业务素养、进一步推动专窗向综合的转变</v>
      </c>
      <c r="K12" s="59" t="str">
        <f>IF('[1]22项目绩效'!B12="","",IF(OR('[1]22项目绩效'!K12="1",'[1]22项目绩效'!K12="",'[1]22项目绩效'!K12="/"),"完成"&amp;C12,'[1]22项目绩效'!K12))</f>
        <v>以20个综窗替代43个专窗，以40名综合受理人员取代100名专窗受理人员</v>
      </c>
      <c r="L12" s="59" t="str">
        <f>IF('[1]22项目绩效'!B12="","",IF(OR('[1]22项目绩效'!L12="1",'[1]22项目绩效'!L12="",'[1]22项目绩效'!L12="/"),"完成"&amp;C12,'[1]22项目绩效'!L12))</f>
        <v>实现700项以上原来由部门专窗受理的审批服务业务由20个综合窗口受理</v>
      </c>
      <c r="M12" s="59" t="str">
        <f>IF('[1]22项目绩效'!B12="","",IF(OR('[1]22项目绩效'!M12="1",'[1]22项目绩效'!M12="",'[1]22项目绩效'!M12="/"),"群众满意度&gt;90%",'[1]22项目绩效'!M12))</f>
        <v>全面实现“一窗受理、集成服务”改革目标，我市政务服务真正做到“前台综合受理、后台分类审批、统一窗口出件”，以政府一窗代替部门专窗，企业群众只找一个窗能办所有事。  </v>
      </c>
      <c r="N12" s="59">
        <f>'[1]22项目绩效'!N12</f>
      </c>
      <c r="O12" s="47"/>
      <c r="P12"/>
      <c r="Q12"/>
      <c r="R12"/>
      <c r="S12"/>
    </row>
    <row r="13" spans="1:19" ht="49.5" customHeight="1">
      <c r="A13" s="59" t="str">
        <f>'[1]22项目绩效'!A13</f>
        <v>52701</v>
      </c>
      <c r="B13" s="59" t="str">
        <f>'[1]22项目绩效'!B13</f>
        <v>市政务服务中心</v>
      </c>
      <c r="C13" s="59" t="str">
        <f>'[1]22项目绩效'!C13</f>
        <v>水电费物业费补助</v>
      </c>
      <c r="D13" s="59" t="str">
        <f>'[1]22项目绩效'!D13</f>
        <v>常年项目</v>
      </c>
      <c r="E13" s="60">
        <f>'[1]22项目绩效'!E13</f>
        <v>20</v>
      </c>
      <c r="F13" s="60">
        <f>'[1]22项目绩效'!F13</f>
        <v>20</v>
      </c>
      <c r="G13" s="59" t="str">
        <f>'[1]22项目绩效'!G13</f>
        <v>依据市政府《关于推行“5+2”无休日政务服务的通知》（岳政办函﹝2019﹞13号）</v>
      </c>
      <c r="H13" s="59" t="str">
        <f>IF('[1]22项目绩效'!B13="","",IF(OR('[1]22项目绩效'!H13="1",'[1]22项目绩效'!H13="",'[1]22项目绩效'!H13="/"),"加强财政资金保障",'[1]22项目绩效'!H13))</f>
        <v>为在“5+2”无休日提供政务服务的窗口提供水电、物业、安全、网络运行等方面提供保障</v>
      </c>
      <c r="I13" s="59" t="str">
        <f>IF('[1]22项目绩效'!B13="","",IF(OR('[1]22项目绩效'!I13="1",'[1]22项目绩效'!I13="",'[1]22项目绩效'!I13="/"),IF(D13="一次性项目","年度内完成","年度内完成阶段目标"),'[1]22项目绩效'!I13))</f>
        <v>保持水电供应稳定、物业服务到位</v>
      </c>
      <c r="J13" s="59" t="str">
        <f>'[1]22项目绩效'!J13</f>
        <v>保持水电供应稳定、物业服务到位</v>
      </c>
      <c r="K13" s="59" t="str">
        <f>IF('[1]22项目绩效'!B13="","",IF(OR('[1]22项目绩效'!K13="1",'[1]22项目绩效'!K13="",'[1]22项目绩效'!K13="/"),"完成"&amp;C13,'[1]22项目绩效'!K13))</f>
        <v>保持水电供应稳定、物业服务到位</v>
      </c>
      <c r="L13" s="59" t="str">
        <f>IF('[1]22项目绩效'!B13="","",IF(OR('[1]22项目绩效'!L13="1",'[1]22项目绩效'!L13="",'[1]22项目绩效'!L13="/"),"完成"&amp;C13,'[1]22项目绩效'!L13))</f>
        <v>保持水电供应稳定、物业服务到位，通过加强管理，确保费用支出不超出范围</v>
      </c>
      <c r="M13" s="59" t="str">
        <f>IF('[1]22项目绩效'!B13="","",IF(OR('[1]22项目绩效'!M13="1",'[1]22项目绩效'!M13="",'[1]22项目绩效'!M13="/"),"群众满意度&gt;90%",'[1]22项目绩效'!M13))</f>
        <v>保持“5+2”无休日服务大厅水电设施正常运行、稳定供应，物业管理服务井然有序</v>
      </c>
      <c r="N13" s="59">
        <f>'[1]22项目绩效'!N13</f>
      </c>
      <c r="O13" s="47"/>
      <c r="P13"/>
      <c r="Q13"/>
      <c r="R13"/>
      <c r="S13"/>
    </row>
    <row r="14" spans="1:19" ht="49.5" customHeight="1">
      <c r="A14" s="59" t="str">
        <f>'[1]22项目绩效'!A14</f>
        <v>52701</v>
      </c>
      <c r="B14" s="59" t="str">
        <f>'[1]22项目绩效'!B14</f>
        <v>市政务服务中心</v>
      </c>
      <c r="C14" s="59" t="str">
        <f>'[1]22项目绩效'!C14</f>
        <v>市政务中心运行经费</v>
      </c>
      <c r="D14" s="59" t="str">
        <f>'[1]22项目绩效'!D14</f>
        <v>常年项目</v>
      </c>
      <c r="E14" s="60">
        <f>'[1]22项目绩效'!E14</f>
        <v>264</v>
      </c>
      <c r="F14" s="60">
        <f>'[1]22项目绩效'!F14</f>
        <v>264</v>
      </c>
      <c r="G14" s="59" t="str">
        <f>'[1]22项目绩效'!G14</f>
        <v>根据省编办《关于岳阳市政务服务中心机构编制事项的批复》（湘编办复字[2017]115号）、市编办《关于整合组建市政务服务中心的通知》（岳编发[2017]13号）精神，整合组建成立市政务服务中心。</v>
      </c>
      <c r="H14" s="59" t="str">
        <f>IF('[1]22项目绩效'!B14="","",IF(OR('[1]22项目绩效'!H14="1",'[1]22项目绩效'!H14="",'[1]22项目绩效'!H14="/"),"加强财政资金保障",'[1]22项目绩效'!H14))</f>
        <v>制定了《市政务服务中心机关管理制度》</v>
      </c>
      <c r="I14" s="59" t="str">
        <f>IF('[1]22项目绩效'!B14="","",IF(OR('[1]22项目绩效'!I14="1",'[1]22项目绩效'!I14="",'[1]22项目绩效'!I14="/"),IF(D14="一次性项目","年度内完成","年度内完成阶段目标"),'[1]22项目绩效'!I14))</f>
        <v>实现市政务服务中心的健康稳定运行。</v>
      </c>
      <c r="J14" s="59" t="str">
        <f>'[1]22项目绩效'!J14</f>
        <v>围绕市委、市政府的“只进一扇门、最多跑一次、最好不要跑”的改革目标，全力建设为民务实清廉高效人民满意的政务服务中心。</v>
      </c>
      <c r="K14" s="59" t="str">
        <f>IF('[1]22项目绩效'!B14="","",IF(OR('[1]22项目绩效'!K14="1",'[1]22项目绩效'!K14="",'[1]22项目绩效'!K14="/"),"完成"&amp;C14,'[1]22项目绩效'!K14))</f>
        <v>保障全市政务公开与政务服务以及电子政务的正常运行，满足省政府对政务公开、政务服务、政府网站绩效考核要求。
</v>
      </c>
      <c r="L14" s="59" t="str">
        <f>IF('[1]22项目绩效'!B14="","",IF(OR('[1]22项目绩效'!L14="1",'[1]22项目绩效'!L14="",'[1]22项目绩效'!L14="/"),"完成"&amp;C14,'[1]22项目绩效'!L14))</f>
        <v>优化营商环境，强化服务便民</v>
      </c>
      <c r="M14" s="59" t="str">
        <f>IF('[1]22项目绩效'!B14="","",IF(OR('[1]22项目绩效'!M14="1",'[1]22项目绩效'!M14="",'[1]22项目绩效'!M14="/"),"群众满意度&gt;90%",'[1]22项目绩效'!M14))</f>
        <v>保障全市政务公开与政务服务以及电子政务工作的正常运行</v>
      </c>
      <c r="N14" s="59">
        <f>'[1]22项目绩效'!N14</f>
      </c>
      <c r="O14" s="47"/>
      <c r="P14"/>
      <c r="Q14"/>
      <c r="R14"/>
      <c r="S14"/>
    </row>
    <row r="15" spans="1:19" ht="49.5" customHeight="1">
      <c r="A15" s="59" t="str">
        <f>'[1]22项目绩效'!A15</f>
        <v>52701</v>
      </c>
      <c r="B15" s="59" t="str">
        <f>'[1]22项目绩效'!B15</f>
        <v>市政务服务中心</v>
      </c>
      <c r="C15" s="59" t="str">
        <f>'[1]22项目绩效'!C15</f>
        <v>加班补助</v>
      </c>
      <c r="D15" s="59" t="str">
        <f>'[1]22项目绩效'!D15</f>
        <v>常年项目</v>
      </c>
      <c r="E15" s="60">
        <f>'[1]22项目绩效'!E15</f>
        <v>55.8</v>
      </c>
      <c r="F15" s="60">
        <f>'[1]22项目绩效'!F15</f>
        <v>55.8</v>
      </c>
      <c r="G15" s="59" t="str">
        <f>'[1]22项目绩效'!G15</f>
        <v>依据市政府《关于推行“5+2”无休日政务服务的通知》（岳政办函﹝2019﹞13号）</v>
      </c>
      <c r="H15" s="59" t="str">
        <f>IF('[1]22项目绩效'!B15="","",IF(OR('[1]22项目绩效'!H15="1",'[1]22项目绩效'!H15="",'[1]22项目绩效'!H15="/"),"加强财政资金保障",'[1]22项目绩效'!H15))</f>
        <v>协调与企业群众联系紧密、办件量大的窗口单位，在非法定节假日以外的双休日为企业群众提供“无休日”政务服务</v>
      </c>
      <c r="I15" s="59" t="str">
        <f>IF('[1]22项目绩效'!B15="","",IF(OR('[1]22项目绩效'!I15="1",'[1]22项目绩效'!I15="",'[1]22项目绩效'!I15="/"),IF(D15="一次性项目","年度内完成","年度内完成阶段目标"),'[1]22项目绩效'!I15))</f>
        <v>将涉及不动产登记、交通运输、交警等部门的高频事项以“无休日”服务的方式提供给企业群众，并逐步扩大服务供给，向人社、医保、出入境等领域延伸</v>
      </c>
      <c r="J15" s="59" t="str">
        <f>'[1]22项目绩效'!J15</f>
        <v>保障参与“5+2”无休日服务人员必须的劳动薪酬，并根据实际参与服务人员数动态调整保障资金</v>
      </c>
      <c r="K15" s="59" t="str">
        <f>IF('[1]22项目绩效'!B15="","",IF(OR('[1]22项目绩效'!K15="1",'[1]22项目绩效'!K15="",'[1]22项目绩效'!K15="/"),"完成"&amp;C15,'[1]22项目绩效'!K15))</f>
        <v>保障参与“5+2”无休日服务人员必须的劳动薪酬</v>
      </c>
      <c r="L15" s="59" t="str">
        <f>IF('[1]22项目绩效'!B15="","",IF(OR('[1]22项目绩效'!L15="1",'[1]22项目绩效'!L15="",'[1]22项目绩效'!L15="/"),"完成"&amp;C15,'[1]22项目绩效'!L15))</f>
        <v>确保无休日日均办件300件以上，有效解决企业群众休息日无处办事的难题。</v>
      </c>
      <c r="M15" s="59" t="str">
        <f>IF('[1]22项目绩效'!B15="","",IF(OR('[1]22项目绩效'!M15="1",'[1]22项目绩效'!M15="",'[1]22项目绩效'!M15="/"),"群众满意度&gt;90%",'[1]22项目绩效'!M15))</f>
        <v>保障参与“5+2”无休日服务人员必须的劳动薪酬</v>
      </c>
      <c r="N15" s="59">
        <f>'[1]22项目绩效'!N15</f>
      </c>
      <c r="O15" s="47"/>
      <c r="P15"/>
      <c r="Q15"/>
      <c r="R15"/>
      <c r="S15"/>
    </row>
    <row r="16" spans="1:19" ht="49.5" customHeight="1">
      <c r="A16" s="59">
        <f>'[1]22项目绩效'!A16</f>
        <v>0</v>
      </c>
      <c r="B16" s="59">
        <f>'[1]22项目绩效'!B16</f>
        <v>0</v>
      </c>
      <c r="C16" s="59">
        <f>'[1]22项目绩效'!C16</f>
        <v>0</v>
      </c>
      <c r="D16" s="59">
        <f>'[1]22项目绩效'!D16</f>
        <v>0</v>
      </c>
      <c r="E16" s="60">
        <f>'[1]22项目绩效'!E16</f>
        <v>0</v>
      </c>
      <c r="F16" s="60">
        <f>'[1]22项目绩效'!F16</f>
        <v>0</v>
      </c>
      <c r="G16" s="59">
        <f>'[1]22项目绩效'!G16</f>
        <v>0</v>
      </c>
      <c r="H16" s="59">
        <f>IF('[1]22项目绩效'!B16="","",IF(OR('[1]22项目绩效'!H16="1",'[1]22项目绩效'!H16="",'[1]22项目绩效'!H16="/"),"加强财政资金保障",'[1]22项目绩效'!H16))</f>
      </c>
      <c r="I16" s="59">
        <f>IF('[1]22项目绩效'!B16="","",IF(OR('[1]22项目绩效'!I16="1",'[1]22项目绩效'!I16="",'[1]22项目绩效'!I16="/"),IF(D16="一次性项目","年度内完成","年度内完成阶段目标"),'[1]22项目绩效'!I16))</f>
      </c>
      <c r="J16" s="59">
        <f>'[1]22项目绩效'!J16</f>
        <v>0</v>
      </c>
      <c r="K16" s="59">
        <f>IF('[1]22项目绩效'!B16="","",IF(OR('[1]22项目绩效'!K16="1",'[1]22项目绩效'!K16="",'[1]22项目绩效'!K16="/"),"完成"&amp;C16,'[1]22项目绩效'!K16))</f>
      </c>
      <c r="L16" s="59">
        <f>IF('[1]22项目绩效'!B16="","",IF(OR('[1]22项目绩效'!L16="1",'[1]22项目绩效'!L16="",'[1]22项目绩效'!L16="/"),"完成"&amp;C16,'[1]22项目绩效'!L16))</f>
      </c>
      <c r="M16" s="59">
        <f>IF('[1]22项目绩效'!B16="","",IF(OR('[1]22项目绩效'!M16="1",'[1]22项目绩效'!M16="",'[1]22项目绩效'!M16="/"),"群众满意度&gt;90%",'[1]22项目绩效'!M16))</f>
      </c>
      <c r="N16" s="59">
        <f>'[1]22项目绩效'!N16</f>
        <v>0</v>
      </c>
      <c r="O16" s="47"/>
      <c r="P16"/>
      <c r="Q16"/>
      <c r="R16"/>
      <c r="S16"/>
    </row>
    <row r="17" spans="1:19" ht="49.5" customHeight="1">
      <c r="A17" s="59">
        <f>'[1]22项目绩效'!A17</f>
        <v>0</v>
      </c>
      <c r="B17" s="59">
        <f>'[1]22项目绩效'!B17</f>
        <v>0</v>
      </c>
      <c r="C17" s="59">
        <f>'[1]22项目绩效'!C17</f>
        <v>0</v>
      </c>
      <c r="D17" s="59">
        <f>'[1]22项目绩效'!D17</f>
        <v>0</v>
      </c>
      <c r="E17" s="60">
        <f>'[1]22项目绩效'!E17</f>
        <v>0</v>
      </c>
      <c r="F17" s="60">
        <f>'[1]22项目绩效'!F17</f>
        <v>0</v>
      </c>
      <c r="G17" s="59">
        <f>'[1]22项目绩效'!G17</f>
        <v>0</v>
      </c>
      <c r="H17" s="59">
        <f>IF('[1]22项目绩效'!B17="","",IF(OR('[1]22项目绩效'!H17="1",'[1]22项目绩效'!H17="",'[1]22项目绩效'!H17="/"),"加强财政资金保障",'[1]22项目绩效'!H17))</f>
      </c>
      <c r="I17" s="59">
        <f>IF('[1]22项目绩效'!B17="","",IF(OR('[1]22项目绩效'!I17="1",'[1]22项目绩效'!I17="",'[1]22项目绩效'!I17="/"),IF(D17="一次性项目","年度内完成","年度内完成阶段目标"),'[1]22项目绩效'!I17))</f>
      </c>
      <c r="J17" s="59">
        <f>'[1]22项目绩效'!J17</f>
        <v>0</v>
      </c>
      <c r="K17" s="59">
        <f>IF('[1]22项目绩效'!B17="","",IF(OR('[1]22项目绩效'!K17="1",'[1]22项目绩效'!K17="",'[1]22项目绩效'!K17="/"),"完成"&amp;C17,'[1]22项目绩效'!K17))</f>
      </c>
      <c r="L17" s="59">
        <f>IF('[1]22项目绩效'!B17="","",IF(OR('[1]22项目绩效'!L17="1",'[1]22项目绩效'!L17="",'[1]22项目绩效'!L17="/"),"完成"&amp;C17,'[1]22项目绩效'!L17))</f>
      </c>
      <c r="M17" s="59">
        <f>IF('[1]22项目绩效'!B17="","",IF(OR('[1]22项目绩效'!M17="1",'[1]22项目绩效'!M17="",'[1]22项目绩效'!M17="/"),"群众满意度&gt;90%",'[1]22项目绩效'!M17))</f>
      </c>
      <c r="N17" s="59">
        <f>'[1]22项目绩效'!N17</f>
        <v>0</v>
      </c>
      <c r="O17" s="47"/>
      <c r="P17"/>
      <c r="Q17"/>
      <c r="R17"/>
      <c r="S17"/>
    </row>
    <row r="18" spans="1:19" ht="49.5" customHeight="1">
      <c r="A18" s="59">
        <f>'[1]22项目绩效'!A18</f>
        <v>0</v>
      </c>
      <c r="B18" s="59">
        <f>'[1]22项目绩效'!B18</f>
        <v>0</v>
      </c>
      <c r="C18" s="59">
        <f>'[1]22项目绩效'!C18</f>
        <v>0</v>
      </c>
      <c r="D18" s="59">
        <f>'[1]22项目绩效'!D18</f>
        <v>0</v>
      </c>
      <c r="E18" s="60">
        <f>'[1]22项目绩效'!E18</f>
        <v>0</v>
      </c>
      <c r="F18" s="60">
        <f>'[1]22项目绩效'!F18</f>
        <v>0</v>
      </c>
      <c r="G18" s="59">
        <f>'[1]22项目绩效'!G18</f>
        <v>0</v>
      </c>
      <c r="H18" s="59">
        <f>IF('[1]22项目绩效'!B18="","",IF(OR('[1]22项目绩效'!H18="1",'[1]22项目绩效'!H18="",'[1]22项目绩效'!H18="/"),"加强财政资金保障",'[1]22项目绩效'!H18))</f>
      </c>
      <c r="I18" s="59">
        <f>IF('[1]22项目绩效'!B18="","",IF(OR('[1]22项目绩效'!I18="1",'[1]22项目绩效'!I18="",'[1]22项目绩效'!I18="/"),IF(D18="一次性项目","年度内完成","年度内完成阶段目标"),'[1]22项目绩效'!I18))</f>
      </c>
      <c r="J18" s="59">
        <f>'[1]22项目绩效'!J18</f>
        <v>0</v>
      </c>
      <c r="K18" s="59">
        <f>IF('[1]22项目绩效'!B18="","",IF(OR('[1]22项目绩效'!K18="1",'[1]22项目绩效'!K18="",'[1]22项目绩效'!K18="/"),"完成"&amp;C18,'[1]22项目绩效'!K18))</f>
      </c>
      <c r="L18" s="59">
        <f>IF('[1]22项目绩效'!B18="","",IF(OR('[1]22项目绩效'!L18="1",'[1]22项目绩效'!L18="",'[1]22项目绩效'!L18="/"),"完成"&amp;C18,'[1]22项目绩效'!L18))</f>
      </c>
      <c r="M18" s="59">
        <f>IF('[1]22项目绩效'!B18="","",IF(OR('[1]22项目绩效'!M18="1",'[1]22项目绩效'!M18="",'[1]22项目绩效'!M18="/"),"群众满意度&gt;90%",'[1]22项目绩效'!M18))</f>
      </c>
      <c r="N18" s="59">
        <f>'[1]22项目绩效'!N18</f>
        <v>0</v>
      </c>
      <c r="O18" s="47"/>
      <c r="P18"/>
      <c r="Q18"/>
      <c r="R18"/>
      <c r="S18"/>
    </row>
    <row r="19" spans="1:19" ht="49.5" customHeight="1">
      <c r="A19" s="59">
        <f>'[1]22项目绩效'!A19</f>
        <v>0</v>
      </c>
      <c r="B19" s="59">
        <f>'[1]22项目绩效'!B19</f>
        <v>0</v>
      </c>
      <c r="C19" s="59">
        <f>'[1]22项目绩效'!C19</f>
        <v>0</v>
      </c>
      <c r="D19" s="59">
        <f>'[1]22项目绩效'!D19</f>
        <v>0</v>
      </c>
      <c r="E19" s="60">
        <f>'[1]22项目绩效'!E19</f>
        <v>0</v>
      </c>
      <c r="F19" s="60">
        <f>'[1]22项目绩效'!F19</f>
        <v>0</v>
      </c>
      <c r="G19" s="59">
        <f>'[1]22项目绩效'!G19</f>
        <v>0</v>
      </c>
      <c r="H19" s="59">
        <f>IF('[1]22项目绩效'!B19="","",IF(OR('[1]22项目绩效'!H19="1",'[1]22项目绩效'!H19="",'[1]22项目绩效'!H19="/"),"加强财政资金保障",'[1]22项目绩效'!H19))</f>
      </c>
      <c r="I19" s="59">
        <f>IF('[1]22项目绩效'!B19="","",IF(OR('[1]22项目绩效'!I19="1",'[1]22项目绩效'!I19="",'[1]22项目绩效'!I19="/"),IF(D19="一次性项目","年度内完成","年度内完成阶段目标"),'[1]22项目绩效'!I19))</f>
      </c>
      <c r="J19" s="59">
        <f>'[1]22项目绩效'!J19</f>
        <v>0</v>
      </c>
      <c r="K19" s="59">
        <f>IF('[1]22项目绩效'!B19="","",IF(OR('[1]22项目绩效'!K19="1",'[1]22项目绩效'!K19="",'[1]22项目绩效'!K19="/"),"完成"&amp;C19,'[1]22项目绩效'!K19))</f>
      </c>
      <c r="L19" s="59">
        <f>IF('[1]22项目绩效'!B19="","",IF(OR('[1]22项目绩效'!L19="1",'[1]22项目绩效'!L19="",'[1]22项目绩效'!L19="/"),"完成"&amp;C19,'[1]22项目绩效'!L19))</f>
      </c>
      <c r="M19" s="59">
        <f>IF('[1]22项目绩效'!B19="","",IF(OR('[1]22项目绩效'!M19="1",'[1]22项目绩效'!M19="",'[1]22项目绩效'!M19="/"),"群众满意度&gt;90%",'[1]22项目绩效'!M19))</f>
      </c>
      <c r="N19" s="59">
        <f>'[1]22项目绩效'!N19</f>
        <v>0</v>
      </c>
      <c r="O19" s="47"/>
      <c r="P19"/>
      <c r="Q19"/>
      <c r="R19"/>
      <c r="S19"/>
    </row>
    <row r="20" spans="1:19" ht="49.5" customHeight="1">
      <c r="A20" s="59">
        <f>'[1]22项目绩效'!A20</f>
        <v>0</v>
      </c>
      <c r="B20" s="59">
        <f>'[1]22项目绩效'!B20</f>
        <v>0</v>
      </c>
      <c r="C20" s="59">
        <f>'[1]22项目绩效'!C20</f>
        <v>0</v>
      </c>
      <c r="D20" s="59">
        <f>'[1]22项目绩效'!D20</f>
        <v>0</v>
      </c>
      <c r="E20" s="60">
        <f>'[1]22项目绩效'!E20</f>
        <v>0</v>
      </c>
      <c r="F20" s="60">
        <f>'[1]22项目绩效'!F20</f>
        <v>0</v>
      </c>
      <c r="G20" s="59">
        <f>'[1]22项目绩效'!G20</f>
        <v>0</v>
      </c>
      <c r="H20" s="59">
        <f>IF('[1]22项目绩效'!B20="","",IF(OR('[1]22项目绩效'!H20="1",'[1]22项目绩效'!H20="",'[1]22项目绩效'!H20="/"),"加强财政资金保障",'[1]22项目绩效'!H20))</f>
      </c>
      <c r="I20" s="59">
        <f>IF('[1]22项目绩效'!B20="","",IF(OR('[1]22项目绩效'!I20="1",'[1]22项目绩效'!I20="",'[1]22项目绩效'!I20="/"),IF(D20="一次性项目","年度内完成","年度内完成阶段目标"),'[1]22项目绩效'!I20))</f>
      </c>
      <c r="J20" s="59">
        <f>'[1]22项目绩效'!J20</f>
        <v>0</v>
      </c>
      <c r="K20" s="59">
        <f>IF('[1]22项目绩效'!B20="","",IF(OR('[1]22项目绩效'!K20="1",'[1]22项目绩效'!K20="",'[1]22项目绩效'!K20="/"),"完成"&amp;C20,'[1]22项目绩效'!K20))</f>
      </c>
      <c r="L20" s="59">
        <f>IF('[1]22项目绩效'!B20="","",IF(OR('[1]22项目绩效'!L20="1",'[1]22项目绩效'!L20="",'[1]22项目绩效'!L20="/"),"完成"&amp;C20,'[1]22项目绩效'!L20))</f>
      </c>
      <c r="M20" s="59">
        <f>IF('[1]22项目绩效'!B20="","",IF(OR('[1]22项目绩效'!M20="1",'[1]22项目绩效'!M20="",'[1]22项目绩效'!M20="/"),"群众满意度&gt;90%",'[1]22项目绩效'!M20))</f>
      </c>
      <c r="N20" s="59">
        <f>'[1]22项目绩效'!N20</f>
        <v>0</v>
      </c>
      <c r="O20" s="47"/>
      <c r="P20"/>
      <c r="Q20"/>
      <c r="R20"/>
      <c r="S20"/>
    </row>
    <row r="21" spans="1:19" ht="49.5" customHeight="1">
      <c r="A21" s="59">
        <f>'[1]22项目绩效'!A21</f>
        <v>0</v>
      </c>
      <c r="B21" s="59">
        <f>'[1]22项目绩效'!B21</f>
        <v>0</v>
      </c>
      <c r="C21" s="59">
        <f>'[1]22项目绩效'!C21</f>
        <v>0</v>
      </c>
      <c r="D21" s="59">
        <f>'[1]22项目绩效'!D21</f>
        <v>0</v>
      </c>
      <c r="E21" s="60">
        <f>'[1]22项目绩效'!E21</f>
        <v>0</v>
      </c>
      <c r="F21" s="60">
        <f>'[1]22项目绩效'!F21</f>
        <v>0</v>
      </c>
      <c r="G21" s="59">
        <f>'[1]22项目绩效'!G21</f>
        <v>0</v>
      </c>
      <c r="H21" s="59">
        <f>IF('[1]22项目绩效'!B21="","",IF(OR('[1]22项目绩效'!H21="1",'[1]22项目绩效'!H21="",'[1]22项目绩效'!H21="/"),"加强财政资金保障",'[1]22项目绩效'!H21))</f>
      </c>
      <c r="I21" s="59">
        <f>IF('[1]22项目绩效'!B21="","",IF(OR('[1]22项目绩效'!I21="1",'[1]22项目绩效'!I21="",'[1]22项目绩效'!I21="/"),IF(D21="一次性项目","年度内完成","年度内完成阶段目标"),'[1]22项目绩效'!I21))</f>
      </c>
      <c r="J21" s="59">
        <f>'[1]22项目绩效'!J21</f>
        <v>0</v>
      </c>
      <c r="K21" s="59">
        <f>IF('[1]22项目绩效'!B21="","",IF(OR('[1]22项目绩效'!K21="1",'[1]22项目绩效'!K21="",'[1]22项目绩效'!K21="/"),"完成"&amp;C21,'[1]22项目绩效'!K21))</f>
      </c>
      <c r="L21" s="59">
        <f>IF('[1]22项目绩效'!B21="","",IF(OR('[1]22项目绩效'!L21="1",'[1]22项目绩效'!L21="",'[1]22项目绩效'!L21="/"),"完成"&amp;C21,'[1]22项目绩效'!L21))</f>
      </c>
      <c r="M21" s="59">
        <f>IF('[1]22项目绩效'!B21="","",IF(OR('[1]22项目绩效'!M21="1",'[1]22项目绩效'!M21="",'[1]22项目绩效'!M21="/"),"群众满意度&gt;90%",'[1]22项目绩效'!M21))</f>
      </c>
      <c r="N21" s="59">
        <f>'[1]22项目绩效'!N21</f>
        <v>0</v>
      </c>
      <c r="O21" s="47"/>
      <c r="P21"/>
      <c r="Q21"/>
      <c r="R21"/>
      <c r="S21"/>
    </row>
    <row r="22" spans="1:19" ht="49.5" customHeight="1">
      <c r="A22" s="59">
        <f>'[1]22项目绩效'!A22</f>
        <v>0</v>
      </c>
      <c r="B22" s="59">
        <f>'[1]22项目绩效'!B22</f>
        <v>0</v>
      </c>
      <c r="C22" s="59">
        <f>'[1]22项目绩效'!C22</f>
        <v>0</v>
      </c>
      <c r="D22" s="59">
        <f>'[1]22项目绩效'!D22</f>
        <v>0</v>
      </c>
      <c r="E22" s="60">
        <f>'[1]22项目绩效'!E22</f>
        <v>0</v>
      </c>
      <c r="F22" s="60">
        <f>'[1]22项目绩效'!F22</f>
        <v>0</v>
      </c>
      <c r="G22" s="59">
        <f>'[1]22项目绩效'!G22</f>
        <v>0</v>
      </c>
      <c r="H22" s="59">
        <f>IF('[1]22项目绩效'!B22="","",IF(OR('[1]22项目绩效'!H22="1",'[1]22项目绩效'!H22="",'[1]22项目绩效'!H22="/"),"加强财政资金保障",'[1]22项目绩效'!H22))</f>
      </c>
      <c r="I22" s="59">
        <f>IF('[1]22项目绩效'!B22="","",IF(OR('[1]22项目绩效'!I22="1",'[1]22项目绩效'!I22="",'[1]22项目绩效'!I22="/"),IF(D22="一次性项目","年度内完成","年度内完成阶段目标"),'[1]22项目绩效'!I22))</f>
      </c>
      <c r="J22" s="59">
        <f>'[1]22项目绩效'!J22</f>
        <v>0</v>
      </c>
      <c r="K22" s="59">
        <f>IF('[1]22项目绩效'!B22="","",IF(OR('[1]22项目绩效'!K22="1",'[1]22项目绩效'!K22="",'[1]22项目绩效'!K22="/"),"完成"&amp;C22,'[1]22项目绩效'!K22))</f>
      </c>
      <c r="L22" s="59">
        <f>IF('[1]22项目绩效'!B22="","",IF(OR('[1]22项目绩效'!L22="1",'[1]22项目绩效'!L22="",'[1]22项目绩效'!L22="/"),"完成"&amp;C22,'[1]22项目绩效'!L22))</f>
      </c>
      <c r="M22" s="59">
        <f>IF('[1]22项目绩效'!B22="","",IF(OR('[1]22项目绩效'!M22="1",'[1]22项目绩效'!M22="",'[1]22项目绩效'!M22="/"),"群众满意度&gt;90%",'[1]22项目绩效'!M22))</f>
      </c>
      <c r="N22" s="59">
        <f>'[1]22项目绩效'!N22</f>
        <v>0</v>
      </c>
      <c r="O22" s="47"/>
      <c r="P22"/>
      <c r="Q22"/>
      <c r="R22"/>
      <c r="S22"/>
    </row>
    <row r="23" spans="1:19" ht="49.5" customHeight="1">
      <c r="A23" s="59">
        <f>'[1]22项目绩效'!A23</f>
        <v>0</v>
      </c>
      <c r="B23" s="59">
        <f>'[1]22项目绩效'!B23</f>
        <v>0</v>
      </c>
      <c r="C23" s="59">
        <f>'[1]22项目绩效'!C23</f>
        <v>0</v>
      </c>
      <c r="D23" s="59">
        <f>'[1]22项目绩效'!D23</f>
        <v>0</v>
      </c>
      <c r="E23" s="60">
        <f>'[1]22项目绩效'!E23</f>
        <v>0</v>
      </c>
      <c r="F23" s="60">
        <f>'[1]22项目绩效'!F23</f>
        <v>0</v>
      </c>
      <c r="G23" s="59">
        <f>'[1]22项目绩效'!G23</f>
        <v>0</v>
      </c>
      <c r="H23" s="59">
        <f>IF('[1]22项目绩效'!B23="","",IF(OR('[1]22项目绩效'!H23="1",'[1]22项目绩效'!H23="",'[1]22项目绩效'!H23="/"),"加强财政资金保障",'[1]22项目绩效'!H23))</f>
      </c>
      <c r="I23" s="59">
        <f>IF('[1]22项目绩效'!B23="","",IF(OR('[1]22项目绩效'!I23="1",'[1]22项目绩效'!I23="",'[1]22项目绩效'!I23="/"),IF(D23="一次性项目","年度内完成","年度内完成阶段目标"),'[1]22项目绩效'!I23))</f>
      </c>
      <c r="J23" s="59">
        <f>'[1]22项目绩效'!J23</f>
        <v>0</v>
      </c>
      <c r="K23" s="59">
        <f>IF('[1]22项目绩效'!B23="","",IF(OR('[1]22项目绩效'!K23="1",'[1]22项目绩效'!K23="",'[1]22项目绩效'!K23="/"),"完成"&amp;C23,'[1]22项目绩效'!K23))</f>
      </c>
      <c r="L23" s="59">
        <f>IF('[1]22项目绩效'!B23="","",IF(OR('[1]22项目绩效'!L23="1",'[1]22项目绩效'!L23="",'[1]22项目绩效'!L23="/"),"完成"&amp;C23,'[1]22项目绩效'!L23))</f>
      </c>
      <c r="M23" s="59">
        <f>IF('[1]22项目绩效'!B23="","",IF(OR('[1]22项目绩效'!M23="1",'[1]22项目绩效'!M23="",'[1]22项目绩效'!M23="/"),"群众满意度&gt;90%",'[1]22项目绩效'!M23))</f>
      </c>
      <c r="N23" s="59">
        <f>'[1]22项目绩效'!N23</f>
        <v>0</v>
      </c>
      <c r="O23" s="47"/>
      <c r="P23"/>
      <c r="Q23"/>
      <c r="R23"/>
      <c r="S23"/>
    </row>
    <row r="24" spans="1:19" ht="49.5" customHeight="1">
      <c r="A24" s="59">
        <f>'[1]22项目绩效'!A24</f>
        <v>0</v>
      </c>
      <c r="B24" s="59">
        <f>'[1]22项目绩效'!B24</f>
        <v>0</v>
      </c>
      <c r="C24" s="59">
        <f>'[1]22项目绩效'!C24</f>
        <v>0</v>
      </c>
      <c r="D24" s="59">
        <f>'[1]22项目绩效'!D24</f>
        <v>0</v>
      </c>
      <c r="E24" s="60">
        <f>'[1]22项目绩效'!E24</f>
        <v>0</v>
      </c>
      <c r="F24" s="60">
        <f>'[1]22项目绩效'!F24</f>
        <v>0</v>
      </c>
      <c r="G24" s="59">
        <f>'[1]22项目绩效'!G24</f>
        <v>0</v>
      </c>
      <c r="H24" s="59">
        <f>IF('[1]22项目绩效'!B24="","",IF(OR('[1]22项目绩效'!H24="1",'[1]22项目绩效'!H24="",'[1]22项目绩效'!H24="/"),"加强财政资金保障",'[1]22项目绩效'!H24))</f>
      </c>
      <c r="I24" s="59">
        <f>IF('[1]22项目绩效'!B24="","",IF(OR('[1]22项目绩效'!I24="1",'[1]22项目绩效'!I24="",'[1]22项目绩效'!I24="/"),IF(D24="一次性项目","年度内完成","年度内完成阶段目标"),'[1]22项目绩效'!I24))</f>
      </c>
      <c r="J24" s="59">
        <f>'[1]22项目绩效'!J24</f>
        <v>0</v>
      </c>
      <c r="K24" s="59">
        <f>IF('[1]22项目绩效'!B24="","",IF(OR('[1]22项目绩效'!K24="1",'[1]22项目绩效'!K24="",'[1]22项目绩效'!K24="/"),"完成"&amp;C24,'[1]22项目绩效'!K24))</f>
      </c>
      <c r="L24" s="59">
        <f>IF('[1]22项目绩效'!B24="","",IF(OR('[1]22项目绩效'!L24="1",'[1]22项目绩效'!L24="",'[1]22项目绩效'!L24="/"),"完成"&amp;C24,'[1]22项目绩效'!L24))</f>
      </c>
      <c r="M24" s="59">
        <f>IF('[1]22项目绩效'!B24="","",IF(OR('[1]22项目绩效'!M24="1",'[1]22项目绩效'!M24="",'[1]22项目绩效'!M24="/"),"群众满意度&gt;90%",'[1]22项目绩效'!M24))</f>
      </c>
      <c r="N24" s="59">
        <f>'[1]22项目绩效'!N24</f>
        <v>0</v>
      </c>
      <c r="O24" s="47"/>
      <c r="P24"/>
      <c r="Q24"/>
      <c r="R24"/>
      <c r="S24"/>
    </row>
    <row r="25" spans="1:19" ht="49.5" customHeight="1">
      <c r="A25" s="59">
        <f>'[1]22项目绩效'!A25</f>
        <v>0</v>
      </c>
      <c r="B25" s="59">
        <f>'[1]22项目绩效'!B25</f>
        <v>0</v>
      </c>
      <c r="C25" s="59">
        <f>'[1]22项目绩效'!C25</f>
        <v>0</v>
      </c>
      <c r="D25" s="59">
        <f>'[1]22项目绩效'!D25</f>
        <v>0</v>
      </c>
      <c r="E25" s="60">
        <f>'[1]22项目绩效'!E25</f>
        <v>0</v>
      </c>
      <c r="F25" s="60">
        <f>'[1]22项目绩效'!F25</f>
        <v>0</v>
      </c>
      <c r="G25" s="59">
        <f>'[1]22项目绩效'!G25</f>
        <v>0</v>
      </c>
      <c r="H25" s="59">
        <f>IF('[1]22项目绩效'!B25="","",IF(OR('[1]22项目绩效'!H25="1",'[1]22项目绩效'!H25="",'[1]22项目绩效'!H25="/"),"加强财政资金保障",'[1]22项目绩效'!H25))</f>
      </c>
      <c r="I25" s="59">
        <f>IF('[1]22项目绩效'!B25="","",IF(OR('[1]22项目绩效'!I25="1",'[1]22项目绩效'!I25="",'[1]22项目绩效'!I25="/"),IF(D25="一次性项目","年度内完成","年度内完成阶段目标"),'[1]22项目绩效'!I25))</f>
      </c>
      <c r="J25" s="59">
        <f>'[1]22项目绩效'!J25</f>
        <v>0</v>
      </c>
      <c r="K25" s="59">
        <f>IF('[1]22项目绩效'!B25="","",IF(OR('[1]22项目绩效'!K25="1",'[1]22项目绩效'!K25="",'[1]22项目绩效'!K25="/"),"完成"&amp;C25,'[1]22项目绩效'!K25))</f>
      </c>
      <c r="L25" s="59">
        <f>IF('[1]22项目绩效'!B25="","",IF(OR('[1]22项目绩效'!L25="1",'[1]22项目绩效'!L25="",'[1]22项目绩效'!L25="/"),"完成"&amp;C25,'[1]22项目绩效'!L25))</f>
      </c>
      <c r="M25" s="59">
        <f>IF('[1]22项目绩效'!B25="","",IF(OR('[1]22项目绩效'!M25="1",'[1]22项目绩效'!M25="",'[1]22项目绩效'!M25="/"),"群众满意度&gt;90%",'[1]22项目绩效'!M25))</f>
      </c>
      <c r="N25" s="59">
        <f>'[1]22项目绩效'!N25</f>
        <v>0</v>
      </c>
      <c r="O25" s="47"/>
      <c r="P25"/>
      <c r="Q25"/>
      <c r="R25"/>
      <c r="S25"/>
    </row>
    <row r="26" spans="1:19" ht="49.5" customHeight="1">
      <c r="A26" s="59">
        <f>'[1]22项目绩效'!A26</f>
        <v>0</v>
      </c>
      <c r="B26" s="59">
        <f>'[1]22项目绩效'!B26</f>
        <v>0</v>
      </c>
      <c r="C26" s="59">
        <f>'[1]22项目绩效'!C26</f>
        <v>0</v>
      </c>
      <c r="D26" s="59">
        <f>'[1]22项目绩效'!D26</f>
        <v>0</v>
      </c>
      <c r="E26" s="60">
        <f>'[1]22项目绩效'!E26</f>
        <v>0</v>
      </c>
      <c r="F26" s="60">
        <f>'[1]22项目绩效'!F26</f>
        <v>0</v>
      </c>
      <c r="G26" s="59">
        <f>'[1]22项目绩效'!G26</f>
        <v>0</v>
      </c>
      <c r="H26" s="59">
        <f>IF('[1]22项目绩效'!B26="","",IF(OR('[1]22项目绩效'!H26="1",'[1]22项目绩效'!H26="",'[1]22项目绩效'!H26="/"),"加强财政资金保障",'[1]22项目绩效'!H26))</f>
      </c>
      <c r="I26" s="59">
        <f>IF('[1]22项目绩效'!B26="","",IF(OR('[1]22项目绩效'!I26="1",'[1]22项目绩效'!I26="",'[1]22项目绩效'!I26="/"),IF(D26="一次性项目","年度内完成","年度内完成阶段目标"),'[1]22项目绩效'!I26))</f>
      </c>
      <c r="J26" s="59">
        <f>'[1]22项目绩效'!J26</f>
        <v>0</v>
      </c>
      <c r="K26" s="59">
        <f>IF('[1]22项目绩效'!B26="","",IF(OR('[1]22项目绩效'!K26="1",'[1]22项目绩效'!K26="",'[1]22项目绩效'!K26="/"),"完成"&amp;C26,'[1]22项目绩效'!K26))</f>
      </c>
      <c r="L26" s="59">
        <f>IF('[1]22项目绩效'!B26="","",IF(OR('[1]22项目绩效'!L26="1",'[1]22项目绩效'!L26="",'[1]22项目绩效'!L26="/"),"完成"&amp;C26,'[1]22项目绩效'!L26))</f>
      </c>
      <c r="M26" s="59">
        <f>IF('[1]22项目绩效'!B26="","",IF(OR('[1]22项目绩效'!M26="1",'[1]22项目绩效'!M26="",'[1]22项目绩效'!M26="/"),"群众满意度&gt;90%",'[1]22项目绩效'!M26))</f>
      </c>
      <c r="N26" s="59">
        <f>'[1]22项目绩效'!N26</f>
        <v>0</v>
      </c>
      <c r="O26" s="47"/>
      <c r="P26"/>
      <c r="Q26"/>
      <c r="R26"/>
      <c r="S26"/>
    </row>
    <row r="27" spans="1:19" ht="49.5" customHeight="1">
      <c r="A27" s="59">
        <f>'[1]22项目绩效'!A27</f>
        <v>0</v>
      </c>
      <c r="B27" s="59">
        <f>'[1]22项目绩效'!B27</f>
        <v>0</v>
      </c>
      <c r="C27" s="59">
        <f>'[1]22项目绩效'!C27</f>
        <v>0</v>
      </c>
      <c r="D27" s="59">
        <f>'[1]22项目绩效'!D27</f>
        <v>0</v>
      </c>
      <c r="E27" s="60">
        <f>'[1]22项目绩效'!E27</f>
        <v>0</v>
      </c>
      <c r="F27" s="60">
        <f>'[1]22项目绩效'!F27</f>
        <v>0</v>
      </c>
      <c r="G27" s="59">
        <f>'[1]22项目绩效'!G27</f>
        <v>0</v>
      </c>
      <c r="H27" s="59">
        <f>IF('[1]22项目绩效'!B27="","",IF(OR('[1]22项目绩效'!H27="1",'[1]22项目绩效'!H27="",'[1]22项目绩效'!H27="/"),"加强财政资金保障",'[1]22项目绩效'!H27))</f>
      </c>
      <c r="I27" s="59">
        <f>IF('[1]22项目绩效'!B27="","",IF(OR('[1]22项目绩效'!I27="1",'[1]22项目绩效'!I27="",'[1]22项目绩效'!I27="/"),IF(D27="一次性项目","年度内完成","年度内完成阶段目标"),'[1]22项目绩效'!I27))</f>
      </c>
      <c r="J27" s="59">
        <f>'[1]22项目绩效'!J27</f>
        <v>0</v>
      </c>
      <c r="K27" s="59">
        <f>IF('[1]22项目绩效'!B27="","",IF(OR('[1]22项目绩效'!K27="1",'[1]22项目绩效'!K27="",'[1]22项目绩效'!K27="/"),"完成"&amp;C27,'[1]22项目绩效'!K27))</f>
      </c>
      <c r="L27" s="59">
        <f>IF('[1]22项目绩效'!B27="","",IF(OR('[1]22项目绩效'!L27="1",'[1]22项目绩效'!L27="",'[1]22项目绩效'!L27="/"),"完成"&amp;C27,'[1]22项目绩效'!L27))</f>
      </c>
      <c r="M27" s="59">
        <f>IF('[1]22项目绩效'!B27="","",IF(OR('[1]22项目绩效'!M27="1",'[1]22项目绩效'!M27="",'[1]22项目绩效'!M27="/"),"群众满意度&gt;90%",'[1]22项目绩效'!M27))</f>
      </c>
      <c r="N27" s="59">
        <f>'[1]22项目绩效'!N27</f>
        <v>0</v>
      </c>
      <c r="O27" s="47"/>
      <c r="P27"/>
      <c r="Q27"/>
      <c r="R27"/>
      <c r="S27"/>
    </row>
    <row r="28" spans="1:19" ht="49.5" customHeight="1">
      <c r="A28" s="59">
        <f>'[1]22项目绩效'!A28</f>
        <v>0</v>
      </c>
      <c r="B28" s="59">
        <f>'[1]22项目绩效'!B28</f>
        <v>0</v>
      </c>
      <c r="C28" s="59">
        <f>'[1]22项目绩效'!C28</f>
        <v>0</v>
      </c>
      <c r="D28" s="59">
        <f>'[1]22项目绩效'!D28</f>
        <v>0</v>
      </c>
      <c r="E28" s="60">
        <f>'[1]22项目绩效'!E28</f>
        <v>0</v>
      </c>
      <c r="F28" s="60">
        <f>'[1]22项目绩效'!F28</f>
        <v>0</v>
      </c>
      <c r="G28" s="59">
        <f>'[1]22项目绩效'!G28</f>
        <v>0</v>
      </c>
      <c r="H28" s="59">
        <f>IF('[1]22项目绩效'!B28="","",IF(OR('[1]22项目绩效'!H28="1",'[1]22项目绩效'!H28="",'[1]22项目绩效'!H28="/"),"加强财政资金保障",'[1]22项目绩效'!H28))</f>
      </c>
      <c r="I28" s="59">
        <f>IF('[1]22项目绩效'!B28="","",IF(OR('[1]22项目绩效'!I28="1",'[1]22项目绩效'!I28="",'[1]22项目绩效'!I28="/"),IF(D28="一次性项目","年度内完成","年度内完成阶段目标"),'[1]22项目绩效'!I28))</f>
      </c>
      <c r="J28" s="59">
        <f>'[1]22项目绩效'!J28</f>
        <v>0</v>
      </c>
      <c r="K28" s="59">
        <f>IF('[1]22项目绩效'!B28="","",IF(OR('[1]22项目绩效'!K28="1",'[1]22项目绩效'!K28="",'[1]22项目绩效'!K28="/"),"完成"&amp;C28,'[1]22项目绩效'!K28))</f>
      </c>
      <c r="L28" s="59">
        <f>IF('[1]22项目绩效'!B28="","",IF(OR('[1]22项目绩效'!L28="1",'[1]22项目绩效'!L28="",'[1]22项目绩效'!L28="/"),"完成"&amp;C28,'[1]22项目绩效'!L28))</f>
      </c>
      <c r="M28" s="59">
        <f>IF('[1]22项目绩效'!B28="","",IF(OR('[1]22项目绩效'!M28="1",'[1]22项目绩效'!M28="",'[1]22项目绩效'!M28="/"),"群众满意度&gt;90%",'[1]22项目绩效'!M28))</f>
      </c>
      <c r="N28" s="59">
        <f>'[1]22项目绩效'!N28</f>
        <v>0</v>
      </c>
      <c r="O28" s="47"/>
      <c r="P28"/>
      <c r="Q28"/>
      <c r="R28"/>
      <c r="S28"/>
    </row>
    <row r="29" spans="1:19" ht="49.5" customHeight="1">
      <c r="A29" s="59">
        <f>'[1]22项目绩效'!A29</f>
        <v>0</v>
      </c>
      <c r="B29" s="59">
        <f>'[1]22项目绩效'!B29</f>
        <v>0</v>
      </c>
      <c r="C29" s="59">
        <f>'[1]22项目绩效'!C29</f>
        <v>0</v>
      </c>
      <c r="D29" s="59">
        <f>'[1]22项目绩效'!D29</f>
        <v>0</v>
      </c>
      <c r="E29" s="60">
        <f>'[1]22项目绩效'!E29</f>
        <v>0</v>
      </c>
      <c r="F29" s="60">
        <f>'[1]22项目绩效'!F29</f>
        <v>0</v>
      </c>
      <c r="G29" s="59">
        <f>'[1]22项目绩效'!G29</f>
        <v>0</v>
      </c>
      <c r="H29" s="59">
        <f>IF('[1]22项目绩效'!B29="","",IF(OR('[1]22项目绩效'!H29="1",'[1]22项目绩效'!H29="",'[1]22项目绩效'!H29="/"),"加强财政资金保障",'[1]22项目绩效'!H29))</f>
      </c>
      <c r="I29" s="59">
        <f>IF('[1]22项目绩效'!B29="","",IF(OR('[1]22项目绩效'!I29="1",'[1]22项目绩效'!I29="",'[1]22项目绩效'!I29="/"),IF(D29="一次性项目","年度内完成","年度内完成阶段目标"),'[1]22项目绩效'!I29))</f>
      </c>
      <c r="J29" s="59">
        <f>'[1]22项目绩效'!J29</f>
        <v>0</v>
      </c>
      <c r="K29" s="59">
        <f>IF('[1]22项目绩效'!B29="","",IF(OR('[1]22项目绩效'!K29="1",'[1]22项目绩效'!K29="",'[1]22项目绩效'!K29="/"),"完成"&amp;C29,'[1]22项目绩效'!K29))</f>
      </c>
      <c r="L29" s="59">
        <f>IF('[1]22项目绩效'!B29="","",IF(OR('[1]22项目绩效'!L29="1",'[1]22项目绩效'!L29="",'[1]22项目绩效'!L29="/"),"完成"&amp;C29,'[1]22项目绩效'!L29))</f>
      </c>
      <c r="M29" s="59">
        <f>IF('[1]22项目绩效'!B29="","",IF(OR('[1]22项目绩效'!M29="1",'[1]22项目绩效'!M29="",'[1]22项目绩效'!M29="/"),"群众满意度&gt;90%",'[1]22项目绩效'!M29))</f>
      </c>
      <c r="N29" s="59">
        <f>'[1]22项目绩效'!N29</f>
        <v>0</v>
      </c>
      <c r="O29" s="47"/>
      <c r="P29"/>
      <c r="Q29"/>
      <c r="R29"/>
      <c r="S29"/>
    </row>
    <row r="30" spans="1:19" ht="49.5" customHeight="1">
      <c r="A30" s="59">
        <f>'[1]22项目绩效'!A30</f>
        <v>0</v>
      </c>
      <c r="B30" s="59">
        <f>'[1]22项目绩效'!B30</f>
        <v>0</v>
      </c>
      <c r="C30" s="59">
        <f>'[1]22项目绩效'!C30</f>
        <v>0</v>
      </c>
      <c r="D30" s="59">
        <f>'[1]22项目绩效'!D30</f>
        <v>0</v>
      </c>
      <c r="E30" s="60">
        <f>'[1]22项目绩效'!E30</f>
        <v>0</v>
      </c>
      <c r="F30" s="60">
        <f>'[1]22项目绩效'!F30</f>
        <v>0</v>
      </c>
      <c r="G30" s="59">
        <f>'[1]22项目绩效'!G30</f>
        <v>0</v>
      </c>
      <c r="H30" s="59">
        <f>IF('[1]22项目绩效'!B30="","",IF(OR('[1]22项目绩效'!H30="1",'[1]22项目绩效'!H30="",'[1]22项目绩效'!H30="/"),"加强财政资金保障",'[1]22项目绩效'!H30))</f>
      </c>
      <c r="I30" s="59">
        <f>IF('[1]22项目绩效'!B30="","",IF(OR('[1]22项目绩效'!I30="1",'[1]22项目绩效'!I30="",'[1]22项目绩效'!I30="/"),IF(D30="一次性项目","年度内完成","年度内完成阶段目标"),'[1]22项目绩效'!I30))</f>
      </c>
      <c r="J30" s="59">
        <f>'[1]22项目绩效'!J30</f>
        <v>0</v>
      </c>
      <c r="K30" s="59">
        <f>IF('[1]22项目绩效'!B30="","",IF(OR('[1]22项目绩效'!K30="1",'[1]22项目绩效'!K30="",'[1]22项目绩效'!K30="/"),"完成"&amp;C30,'[1]22项目绩效'!K30))</f>
      </c>
      <c r="L30" s="59">
        <f>IF('[1]22项目绩效'!B30="","",IF(OR('[1]22项目绩效'!L30="1",'[1]22项目绩效'!L30="",'[1]22项目绩效'!L30="/"),"完成"&amp;C30,'[1]22项目绩效'!L30))</f>
      </c>
      <c r="M30" s="59">
        <f>IF('[1]22项目绩效'!B30="","",IF(OR('[1]22项目绩效'!M30="1",'[1]22项目绩效'!M30="",'[1]22项目绩效'!M30="/"),"群众满意度&gt;90%",'[1]22项目绩效'!M30))</f>
      </c>
      <c r="N30" s="59">
        <f>'[1]22项目绩效'!N30</f>
        <v>0</v>
      </c>
      <c r="O30" s="47"/>
      <c r="P30"/>
      <c r="Q30"/>
      <c r="R30"/>
      <c r="S30"/>
    </row>
    <row r="31" spans="1:19" ht="49.5" customHeight="1">
      <c r="A31" s="59">
        <f>'[1]22项目绩效'!A31</f>
        <v>0</v>
      </c>
      <c r="B31" s="59">
        <f>'[1]22项目绩效'!B31</f>
        <v>0</v>
      </c>
      <c r="C31" s="59">
        <f>'[1]22项目绩效'!C31</f>
        <v>0</v>
      </c>
      <c r="D31" s="59">
        <f>'[1]22项目绩效'!D31</f>
        <v>0</v>
      </c>
      <c r="E31" s="60">
        <f>'[1]22项目绩效'!E31</f>
        <v>0</v>
      </c>
      <c r="F31" s="60">
        <f>'[1]22项目绩效'!F31</f>
        <v>0</v>
      </c>
      <c r="G31" s="59">
        <f>'[1]22项目绩效'!G31</f>
        <v>0</v>
      </c>
      <c r="H31" s="59">
        <f>IF('[1]22项目绩效'!B31="","",IF(OR('[1]22项目绩效'!H31="1",'[1]22项目绩效'!H31="",'[1]22项目绩效'!H31="/"),"加强财政资金保障",'[1]22项目绩效'!H31))</f>
      </c>
      <c r="I31" s="59">
        <f>IF('[1]22项目绩效'!B31="","",IF(OR('[1]22项目绩效'!I31="1",'[1]22项目绩效'!I31="",'[1]22项目绩效'!I31="/"),IF(D31="一次性项目","年度内完成","年度内完成阶段目标"),'[1]22项目绩效'!I31))</f>
      </c>
      <c r="J31" s="59">
        <f>'[1]22项目绩效'!J31</f>
        <v>0</v>
      </c>
      <c r="K31" s="59">
        <f>IF('[1]22项目绩效'!B31="","",IF(OR('[1]22项目绩效'!K31="1",'[1]22项目绩效'!K31="",'[1]22项目绩效'!K31="/"),"完成"&amp;C31,'[1]22项目绩效'!K31))</f>
      </c>
      <c r="L31" s="59">
        <f>IF('[1]22项目绩效'!B31="","",IF(OR('[1]22项目绩效'!L31="1",'[1]22项目绩效'!L31="",'[1]22项目绩效'!L31="/"),"完成"&amp;C31,'[1]22项目绩效'!L31))</f>
      </c>
      <c r="M31" s="59">
        <f>IF('[1]22项目绩效'!B31="","",IF(OR('[1]22项目绩效'!M31="1",'[1]22项目绩效'!M31="",'[1]22项目绩效'!M31="/"),"群众满意度&gt;90%",'[1]22项目绩效'!M31))</f>
      </c>
      <c r="N31" s="59">
        <f>'[1]22项目绩效'!N31</f>
        <v>0</v>
      </c>
      <c r="O31" s="47"/>
      <c r="P31"/>
      <c r="Q31"/>
      <c r="R31"/>
      <c r="S31"/>
    </row>
    <row r="32" spans="1:19" ht="49.5" customHeight="1">
      <c r="A32" s="59">
        <f>'[1]22项目绩效'!A32</f>
        <v>0</v>
      </c>
      <c r="B32" s="59">
        <f>'[1]22项目绩效'!B32</f>
        <v>0</v>
      </c>
      <c r="C32" s="59">
        <f>'[1]22项目绩效'!C32</f>
        <v>0</v>
      </c>
      <c r="D32" s="59">
        <f>'[1]22项目绩效'!D32</f>
        <v>0</v>
      </c>
      <c r="E32" s="60">
        <f>'[1]22项目绩效'!E32</f>
        <v>0</v>
      </c>
      <c r="F32" s="60">
        <f>'[1]22项目绩效'!F32</f>
        <v>0</v>
      </c>
      <c r="G32" s="59">
        <f>'[1]22项目绩效'!G32</f>
        <v>0</v>
      </c>
      <c r="H32" s="59">
        <f>IF('[1]22项目绩效'!B32="","",IF(OR('[1]22项目绩效'!H32="1",'[1]22项目绩效'!H32="",'[1]22项目绩效'!H32="/"),"加强财政资金保障",'[1]22项目绩效'!H32))</f>
      </c>
      <c r="I32" s="59">
        <f>IF('[1]22项目绩效'!B32="","",IF(OR('[1]22项目绩效'!I32="1",'[1]22项目绩效'!I32="",'[1]22项目绩效'!I32="/"),IF(D32="一次性项目","年度内完成","年度内完成阶段目标"),'[1]22项目绩效'!I32))</f>
      </c>
      <c r="J32" s="59">
        <f>'[1]22项目绩效'!J32</f>
        <v>0</v>
      </c>
      <c r="K32" s="59">
        <f>IF('[1]22项目绩效'!B32="","",IF(OR('[1]22项目绩效'!K32="1",'[1]22项目绩效'!K32="",'[1]22项目绩效'!K32="/"),"完成"&amp;C32,'[1]22项目绩效'!K32))</f>
      </c>
      <c r="L32" s="59">
        <f>IF('[1]22项目绩效'!B32="","",IF(OR('[1]22项目绩效'!L32="1",'[1]22项目绩效'!L32="",'[1]22项目绩效'!L32="/"),"完成"&amp;C32,'[1]22项目绩效'!L32))</f>
      </c>
      <c r="M32" s="59">
        <f>IF('[1]22项目绩效'!B32="","",IF(OR('[1]22项目绩效'!M32="1",'[1]22项目绩效'!M32="",'[1]22项目绩效'!M32="/"),"群众满意度&gt;90%",'[1]22项目绩效'!M32))</f>
      </c>
      <c r="N32" s="59">
        <f>'[1]22项目绩效'!N32</f>
        <v>0</v>
      </c>
      <c r="O32" s="47"/>
      <c r="P32"/>
      <c r="Q32"/>
      <c r="R32"/>
      <c r="S32"/>
    </row>
    <row r="33" spans="1:19" ht="49.5" customHeight="1">
      <c r="A33" s="59">
        <f>'[1]22项目绩效'!A33</f>
        <v>0</v>
      </c>
      <c r="B33" s="59">
        <f>'[1]22项目绩效'!B33</f>
        <v>0</v>
      </c>
      <c r="C33" s="59">
        <f>'[1]22项目绩效'!C33</f>
        <v>0</v>
      </c>
      <c r="D33" s="59">
        <f>'[1]22项目绩效'!D33</f>
        <v>0</v>
      </c>
      <c r="E33" s="60">
        <f>'[1]22项目绩效'!E33</f>
        <v>0</v>
      </c>
      <c r="F33" s="60">
        <f>'[1]22项目绩效'!F33</f>
        <v>0</v>
      </c>
      <c r="G33" s="59">
        <f>'[1]22项目绩效'!G33</f>
        <v>0</v>
      </c>
      <c r="H33" s="59">
        <f>IF('[1]22项目绩效'!B33="","",IF(OR('[1]22项目绩效'!H33="1",'[1]22项目绩效'!H33="",'[1]22项目绩效'!H33="/"),"加强财政资金保障",'[1]22项目绩效'!H33))</f>
      </c>
      <c r="I33" s="59">
        <f>IF('[1]22项目绩效'!B33="","",IF(OR('[1]22项目绩效'!I33="1",'[1]22项目绩效'!I33="",'[1]22项目绩效'!I33="/"),IF(D33="一次性项目","年度内完成","年度内完成阶段目标"),'[1]22项目绩效'!I33))</f>
      </c>
      <c r="J33" s="59">
        <f>'[1]22项目绩效'!J33</f>
        <v>0</v>
      </c>
      <c r="K33" s="59">
        <f>IF('[1]22项目绩效'!B33="","",IF(OR('[1]22项目绩效'!K33="1",'[1]22项目绩效'!K33="",'[1]22项目绩效'!K33="/"),"完成"&amp;C33,'[1]22项目绩效'!K33))</f>
      </c>
      <c r="L33" s="59">
        <f>IF('[1]22项目绩效'!B33="","",IF(OR('[1]22项目绩效'!L33="1",'[1]22项目绩效'!L33="",'[1]22项目绩效'!L33="/"),"完成"&amp;C33,'[1]22项目绩效'!L33))</f>
      </c>
      <c r="M33" s="59">
        <f>IF('[1]22项目绩效'!B33="","",IF(OR('[1]22项目绩效'!M33="1",'[1]22项目绩效'!M33="",'[1]22项目绩效'!M33="/"),"群众满意度&gt;90%",'[1]22项目绩效'!M33))</f>
      </c>
      <c r="N33" s="59">
        <f>'[1]22项目绩效'!N33</f>
        <v>0</v>
      </c>
      <c r="O33" s="47"/>
      <c r="P33"/>
      <c r="Q33"/>
      <c r="R33"/>
      <c r="S33"/>
    </row>
    <row r="34" spans="1:19" ht="49.5" customHeight="1">
      <c r="A34" s="59">
        <f>'[1]22项目绩效'!A34</f>
        <v>0</v>
      </c>
      <c r="B34" s="59">
        <f>'[1]22项目绩效'!B34</f>
        <v>0</v>
      </c>
      <c r="C34" s="59">
        <f>'[1]22项目绩效'!C34</f>
        <v>0</v>
      </c>
      <c r="D34" s="59">
        <f>'[1]22项目绩效'!D34</f>
        <v>0</v>
      </c>
      <c r="E34" s="60">
        <f>'[1]22项目绩效'!E34</f>
        <v>0</v>
      </c>
      <c r="F34" s="60">
        <f>'[1]22项目绩效'!F34</f>
        <v>0</v>
      </c>
      <c r="G34" s="59">
        <f>'[1]22项目绩效'!G34</f>
        <v>0</v>
      </c>
      <c r="H34" s="59">
        <f>IF('[1]22项目绩效'!B34="","",IF(OR('[1]22项目绩效'!H34="1",'[1]22项目绩效'!H34="",'[1]22项目绩效'!H34="/"),"加强财政资金保障",'[1]22项目绩效'!H34))</f>
      </c>
      <c r="I34" s="59">
        <f>IF('[1]22项目绩效'!B34="","",IF(OR('[1]22项目绩效'!I34="1",'[1]22项目绩效'!I34="",'[1]22项目绩效'!I34="/"),IF(D34="一次性项目","年度内完成","年度内完成阶段目标"),'[1]22项目绩效'!I34))</f>
      </c>
      <c r="J34" s="59">
        <f>'[1]22项目绩效'!J34</f>
        <v>0</v>
      </c>
      <c r="K34" s="59">
        <f>IF('[1]22项目绩效'!B34="","",IF(OR('[1]22项目绩效'!K34="1",'[1]22项目绩效'!K34="",'[1]22项目绩效'!K34="/"),"完成"&amp;C34,'[1]22项目绩效'!K34))</f>
      </c>
      <c r="L34" s="59">
        <f>IF('[1]22项目绩效'!B34="","",IF(OR('[1]22项目绩效'!L34="1",'[1]22项目绩效'!L34="",'[1]22项目绩效'!L34="/"),"完成"&amp;C34,'[1]22项目绩效'!L34))</f>
      </c>
      <c r="M34" s="59">
        <f>IF('[1]22项目绩效'!B34="","",IF(OR('[1]22项目绩效'!M34="1",'[1]22项目绩效'!M34="",'[1]22项目绩效'!M34="/"),"群众满意度&gt;90%",'[1]22项目绩效'!M34))</f>
      </c>
      <c r="N34" s="59">
        <f>'[1]22项目绩效'!N34</f>
        <v>0</v>
      </c>
      <c r="O34" s="47"/>
      <c r="P34"/>
      <c r="Q34"/>
      <c r="R34"/>
      <c r="S34"/>
    </row>
    <row r="35" spans="1:19" ht="49.5" customHeight="1">
      <c r="A35" s="59">
        <f>'[1]22项目绩效'!A35</f>
        <v>0</v>
      </c>
      <c r="B35" s="59">
        <f>'[1]22项目绩效'!B35</f>
        <v>0</v>
      </c>
      <c r="C35" s="59">
        <f>'[1]22项目绩效'!C35</f>
        <v>0</v>
      </c>
      <c r="D35" s="59">
        <f>'[1]22项目绩效'!D35</f>
        <v>0</v>
      </c>
      <c r="E35" s="60">
        <f>'[1]22项目绩效'!E35</f>
        <v>0</v>
      </c>
      <c r="F35" s="60">
        <f>'[1]22项目绩效'!F35</f>
        <v>0</v>
      </c>
      <c r="G35" s="59">
        <f>'[1]22项目绩效'!G35</f>
        <v>0</v>
      </c>
      <c r="H35" s="59">
        <f>IF('[1]22项目绩效'!B35="","",IF(OR('[1]22项目绩效'!H35="1",'[1]22项目绩效'!H35="",'[1]22项目绩效'!H35="/"),"加强财政资金保障",'[1]22项目绩效'!H35))</f>
      </c>
      <c r="I35" s="59">
        <f>IF('[1]22项目绩效'!B35="","",IF(OR('[1]22项目绩效'!I35="1",'[1]22项目绩效'!I35="",'[1]22项目绩效'!I35="/"),IF(D35="一次性项目","年度内完成","年度内完成阶段目标"),'[1]22项目绩效'!I35))</f>
      </c>
      <c r="J35" s="59">
        <f>'[1]22项目绩效'!J35</f>
        <v>0</v>
      </c>
      <c r="K35" s="59">
        <f>IF('[1]22项目绩效'!B35="","",IF(OR('[1]22项目绩效'!K35="1",'[1]22项目绩效'!K35="",'[1]22项目绩效'!K35="/"),"完成"&amp;C35,'[1]22项目绩效'!K35))</f>
      </c>
      <c r="L35" s="59">
        <f>IF('[1]22项目绩效'!B35="","",IF(OR('[1]22项目绩效'!L35="1",'[1]22项目绩效'!L35="",'[1]22项目绩效'!L35="/"),"完成"&amp;C35,'[1]22项目绩效'!L35))</f>
      </c>
      <c r="M35" s="59">
        <f>IF('[1]22项目绩效'!B35="","",IF(OR('[1]22项目绩效'!M35="1",'[1]22项目绩效'!M35="",'[1]22项目绩效'!M35="/"),"群众满意度&gt;90%",'[1]22项目绩效'!M35))</f>
      </c>
      <c r="N35" s="59">
        <f>'[1]22项目绩效'!N35</f>
        <v>0</v>
      </c>
      <c r="O35" s="47"/>
      <c r="P35"/>
      <c r="Q35"/>
      <c r="R35"/>
      <c r="S35"/>
    </row>
    <row r="36" spans="1:19" ht="49.5" customHeight="1">
      <c r="A36" s="59">
        <f>'[1]22项目绩效'!A36</f>
        <v>0</v>
      </c>
      <c r="B36" s="59">
        <f>'[1]22项目绩效'!B36</f>
        <v>0</v>
      </c>
      <c r="C36" s="59">
        <f>'[1]22项目绩效'!C36</f>
        <v>0</v>
      </c>
      <c r="D36" s="59">
        <f>'[1]22项目绩效'!D36</f>
        <v>0</v>
      </c>
      <c r="E36" s="60">
        <f>'[1]22项目绩效'!E36</f>
        <v>0</v>
      </c>
      <c r="F36" s="60">
        <f>'[1]22项目绩效'!F36</f>
        <v>0</v>
      </c>
      <c r="G36" s="59">
        <f>'[1]22项目绩效'!G36</f>
        <v>0</v>
      </c>
      <c r="H36" s="59">
        <f>IF('[1]22项目绩效'!B36="","",IF(OR('[1]22项目绩效'!H36="1",'[1]22项目绩效'!H36="",'[1]22项目绩效'!H36="/"),"加强财政资金保障",'[1]22项目绩效'!H36))</f>
      </c>
      <c r="I36" s="59">
        <f>IF('[1]22项目绩效'!B36="","",IF(OR('[1]22项目绩效'!I36="1",'[1]22项目绩效'!I36="",'[1]22项目绩效'!I36="/"),IF(D36="一次性项目","年度内完成","年度内完成阶段目标"),'[1]22项目绩效'!I36))</f>
      </c>
      <c r="J36" s="59">
        <f>'[1]22项目绩效'!J36</f>
        <v>0</v>
      </c>
      <c r="K36" s="59">
        <f>IF('[1]22项目绩效'!B36="","",IF(OR('[1]22项目绩效'!K36="1",'[1]22项目绩效'!K36="",'[1]22项目绩效'!K36="/"),"完成"&amp;C36,'[1]22项目绩效'!K36))</f>
      </c>
      <c r="L36" s="59">
        <f>IF('[1]22项目绩效'!B36="","",IF(OR('[1]22项目绩效'!L36="1",'[1]22项目绩效'!L36="",'[1]22项目绩效'!L36="/"),"完成"&amp;C36,'[1]22项目绩效'!L36))</f>
      </c>
      <c r="M36" s="59">
        <f>IF('[1]22项目绩效'!B36="","",IF(OR('[1]22项目绩效'!M36="1",'[1]22项目绩效'!M36="",'[1]22项目绩效'!M36="/"),"群众满意度&gt;90%",'[1]22项目绩效'!M36))</f>
      </c>
      <c r="N36" s="59">
        <f>'[1]22项目绩效'!N36</f>
        <v>0</v>
      </c>
      <c r="O36" s="47"/>
      <c r="P36"/>
      <c r="Q36"/>
      <c r="R36"/>
      <c r="S36"/>
    </row>
    <row r="37" spans="1:19" ht="49.5" customHeight="1">
      <c r="A37" s="59">
        <f>'[1]22项目绩效'!A37</f>
        <v>0</v>
      </c>
      <c r="B37" s="59">
        <f>'[1]22项目绩效'!B37</f>
        <v>0</v>
      </c>
      <c r="C37" s="59">
        <f>'[1]22项目绩效'!C37</f>
        <v>0</v>
      </c>
      <c r="D37" s="59">
        <f>'[1]22项目绩效'!D37</f>
        <v>0</v>
      </c>
      <c r="E37" s="60">
        <f>'[1]22项目绩效'!E37</f>
        <v>0</v>
      </c>
      <c r="F37" s="60">
        <f>'[1]22项目绩效'!F37</f>
        <v>0</v>
      </c>
      <c r="G37" s="59">
        <f>'[1]22项目绩效'!G37</f>
        <v>0</v>
      </c>
      <c r="H37" s="59">
        <f>IF('[1]22项目绩效'!B37="","",IF(OR('[1]22项目绩效'!H37="1",'[1]22项目绩效'!H37="",'[1]22项目绩效'!H37="/"),"加强财政资金保障",'[1]22项目绩效'!H37))</f>
      </c>
      <c r="I37" s="59">
        <f>IF('[1]22项目绩效'!B37="","",IF(OR('[1]22项目绩效'!I37="1",'[1]22项目绩效'!I37="",'[1]22项目绩效'!I37="/"),IF(D37="一次性项目","年度内完成","年度内完成阶段目标"),'[1]22项目绩效'!I37))</f>
      </c>
      <c r="J37" s="59">
        <f>'[1]22项目绩效'!J37</f>
        <v>0</v>
      </c>
      <c r="K37" s="59">
        <f>IF('[1]22项目绩效'!B37="","",IF(OR('[1]22项目绩效'!K37="1",'[1]22项目绩效'!K37="",'[1]22项目绩效'!K37="/"),"完成"&amp;C37,'[1]22项目绩效'!K37))</f>
      </c>
      <c r="L37" s="59">
        <f>IF('[1]22项目绩效'!B37="","",IF(OR('[1]22项目绩效'!L37="1",'[1]22项目绩效'!L37="",'[1]22项目绩效'!L37="/"),"完成"&amp;C37,'[1]22项目绩效'!L37))</f>
      </c>
      <c r="M37" s="59">
        <f>IF('[1]22项目绩效'!B37="","",IF(OR('[1]22项目绩效'!M37="1",'[1]22项目绩效'!M37="",'[1]22项目绩效'!M37="/"),"群众满意度&gt;90%",'[1]22项目绩效'!M37))</f>
      </c>
      <c r="N37" s="59">
        <f>'[1]22项目绩效'!N37</f>
        <v>0</v>
      </c>
      <c r="O37" s="47"/>
      <c r="P37"/>
      <c r="Q37"/>
      <c r="R37"/>
      <c r="S37"/>
    </row>
    <row r="38" spans="1:19" ht="49.5" customHeight="1">
      <c r="A38" s="59">
        <f>'[1]22项目绩效'!A38</f>
        <v>0</v>
      </c>
      <c r="B38" s="59">
        <f>'[1]22项目绩效'!B38</f>
        <v>0</v>
      </c>
      <c r="C38" s="59">
        <f>'[1]22项目绩效'!C38</f>
        <v>0</v>
      </c>
      <c r="D38" s="59">
        <f>'[1]22项目绩效'!D38</f>
        <v>0</v>
      </c>
      <c r="E38" s="60">
        <f>'[1]22项目绩效'!E38</f>
        <v>0</v>
      </c>
      <c r="F38" s="60">
        <f>'[1]22项目绩效'!F38</f>
        <v>0</v>
      </c>
      <c r="G38" s="59">
        <f>'[1]22项目绩效'!G38</f>
        <v>0</v>
      </c>
      <c r="H38" s="59">
        <f>IF('[1]22项目绩效'!B38="","",IF(OR('[1]22项目绩效'!H38="1",'[1]22项目绩效'!H38="",'[1]22项目绩效'!H38="/"),"加强财政资金保障",'[1]22项目绩效'!H38))</f>
      </c>
      <c r="I38" s="59">
        <f>IF('[1]22项目绩效'!B38="","",IF(OR('[1]22项目绩效'!I38="1",'[1]22项目绩效'!I38="",'[1]22项目绩效'!I38="/"),IF(D38="一次性项目","年度内完成","年度内完成阶段目标"),'[1]22项目绩效'!I38))</f>
      </c>
      <c r="J38" s="59">
        <f>'[1]22项目绩效'!J38</f>
        <v>0</v>
      </c>
      <c r="K38" s="59">
        <f>IF('[1]22项目绩效'!B38="","",IF(OR('[1]22项目绩效'!K38="1",'[1]22项目绩效'!K38="",'[1]22项目绩效'!K38="/"),"完成"&amp;C38,'[1]22项目绩效'!K38))</f>
      </c>
      <c r="L38" s="59">
        <f>IF('[1]22项目绩效'!B38="","",IF(OR('[1]22项目绩效'!L38="1",'[1]22项目绩效'!L38="",'[1]22项目绩效'!L38="/"),"完成"&amp;C38,'[1]22项目绩效'!L38))</f>
      </c>
      <c r="M38" s="59">
        <f>IF('[1]22项目绩效'!B38="","",IF(OR('[1]22项目绩效'!M38="1",'[1]22项目绩效'!M38="",'[1]22项目绩效'!M38="/"),"群众满意度&gt;90%",'[1]22项目绩效'!M38))</f>
      </c>
      <c r="N38" s="59">
        <f>'[1]22项目绩效'!N38</f>
        <v>0</v>
      </c>
      <c r="O38" s="47"/>
      <c r="P38"/>
      <c r="Q38"/>
      <c r="R38"/>
      <c r="S38"/>
    </row>
    <row r="39" spans="1:19" ht="49.5" customHeight="1">
      <c r="A39" s="59">
        <f>'[1]22项目绩效'!A39</f>
        <v>0</v>
      </c>
      <c r="B39" s="59">
        <f>'[1]22项目绩效'!B39</f>
        <v>0</v>
      </c>
      <c r="C39" s="59">
        <f>'[1]22项目绩效'!C39</f>
        <v>0</v>
      </c>
      <c r="D39" s="59">
        <f>'[1]22项目绩效'!D39</f>
        <v>0</v>
      </c>
      <c r="E39" s="60">
        <f>'[1]22项目绩效'!E39</f>
        <v>0</v>
      </c>
      <c r="F39" s="60">
        <f>'[1]22项目绩效'!F39</f>
        <v>0</v>
      </c>
      <c r="G39" s="59">
        <f>'[1]22项目绩效'!G39</f>
        <v>0</v>
      </c>
      <c r="H39" s="59">
        <f>IF('[1]22项目绩效'!B39="","",IF(OR('[1]22项目绩效'!H39="1",'[1]22项目绩效'!H39="",'[1]22项目绩效'!H39="/"),"加强财政资金保障",'[1]22项目绩效'!H39))</f>
      </c>
      <c r="I39" s="59">
        <f>IF('[1]22项目绩效'!B39="","",IF(OR('[1]22项目绩效'!I39="1",'[1]22项目绩效'!I39="",'[1]22项目绩效'!I39="/"),IF(D39="一次性项目","年度内完成","年度内完成阶段目标"),'[1]22项目绩效'!I39))</f>
      </c>
      <c r="J39" s="59">
        <f>'[1]22项目绩效'!J39</f>
        <v>0</v>
      </c>
      <c r="K39" s="59">
        <f>IF('[1]22项目绩效'!B39="","",IF(OR('[1]22项目绩效'!K39="1",'[1]22项目绩效'!K39="",'[1]22项目绩效'!K39="/"),"完成"&amp;C39,'[1]22项目绩效'!K39))</f>
      </c>
      <c r="L39" s="59">
        <f>IF('[1]22项目绩效'!B39="","",IF(OR('[1]22项目绩效'!L39="1",'[1]22项目绩效'!L39="",'[1]22项目绩效'!L39="/"),"完成"&amp;C39,'[1]22项目绩效'!L39))</f>
      </c>
      <c r="M39" s="59">
        <f>IF('[1]22项目绩效'!B39="","",IF(OR('[1]22项目绩效'!M39="1",'[1]22项目绩效'!M39="",'[1]22项目绩效'!M39="/"),"群众满意度&gt;90%",'[1]22项目绩效'!M39))</f>
      </c>
      <c r="N39" s="59">
        <f>'[1]22项目绩效'!N39</f>
        <v>0</v>
      </c>
      <c r="O39" s="47"/>
      <c r="P39"/>
      <c r="Q39"/>
      <c r="R39"/>
      <c r="S39"/>
    </row>
    <row r="40" spans="1:19" ht="49.5" customHeight="1">
      <c r="A40" s="59">
        <f>'[1]22项目绩效'!A40</f>
        <v>0</v>
      </c>
      <c r="B40" s="59">
        <f>'[1]22项目绩效'!B40</f>
        <v>0</v>
      </c>
      <c r="C40" s="59">
        <f>'[1]22项目绩效'!C40</f>
        <v>0</v>
      </c>
      <c r="D40" s="59">
        <f>'[1]22项目绩效'!D40</f>
        <v>0</v>
      </c>
      <c r="E40" s="60">
        <f>'[1]22项目绩效'!E40</f>
        <v>0</v>
      </c>
      <c r="F40" s="60">
        <f>'[1]22项目绩效'!F40</f>
        <v>0</v>
      </c>
      <c r="G40" s="59">
        <f>'[1]22项目绩效'!G40</f>
        <v>0</v>
      </c>
      <c r="H40" s="59">
        <f>IF('[1]22项目绩效'!B40="","",IF(OR('[1]22项目绩效'!H40="1",'[1]22项目绩效'!H40="",'[1]22项目绩效'!H40="/"),"加强财政资金保障",'[1]22项目绩效'!H40))</f>
      </c>
      <c r="I40" s="59">
        <f>IF('[1]22项目绩效'!B40="","",IF(OR('[1]22项目绩效'!I40="1",'[1]22项目绩效'!I40="",'[1]22项目绩效'!I40="/"),IF(D40="一次性项目","年度内完成","年度内完成阶段目标"),'[1]22项目绩效'!I40))</f>
      </c>
      <c r="J40" s="59">
        <f>'[1]22项目绩效'!J40</f>
        <v>0</v>
      </c>
      <c r="K40" s="59">
        <f>IF('[1]22项目绩效'!B40="","",IF(OR('[1]22项目绩效'!K40="1",'[1]22项目绩效'!K40="",'[1]22项目绩效'!K40="/"),"完成"&amp;C40,'[1]22项目绩效'!K40))</f>
      </c>
      <c r="L40" s="59">
        <f>IF('[1]22项目绩效'!B40="","",IF(OR('[1]22项目绩效'!L40="1",'[1]22项目绩效'!L40="",'[1]22项目绩效'!L40="/"),"完成"&amp;C40,'[1]22项目绩效'!L40))</f>
      </c>
      <c r="M40" s="59">
        <f>IF('[1]22项目绩效'!B40="","",IF(OR('[1]22项目绩效'!M40="1",'[1]22项目绩效'!M40="",'[1]22项目绩效'!M40="/"),"群众满意度&gt;90%",'[1]22项目绩效'!M40))</f>
      </c>
      <c r="N40" s="59">
        <f>'[1]22项目绩效'!N40</f>
        <v>0</v>
      </c>
      <c r="O40" s="47"/>
      <c r="P40"/>
      <c r="Q40"/>
      <c r="R40"/>
      <c r="S40"/>
    </row>
    <row r="41" spans="1:19" ht="49.5" customHeight="1">
      <c r="A41" s="59">
        <f>'[1]22项目绩效'!A41</f>
        <v>0</v>
      </c>
      <c r="B41" s="59">
        <f>'[1]22项目绩效'!B41</f>
        <v>0</v>
      </c>
      <c r="C41" s="59">
        <f>'[1]22项目绩效'!C41</f>
        <v>0</v>
      </c>
      <c r="D41" s="59">
        <f>'[1]22项目绩效'!D41</f>
        <v>0</v>
      </c>
      <c r="E41" s="60">
        <f>'[1]22项目绩效'!E41</f>
        <v>0</v>
      </c>
      <c r="F41" s="60">
        <f>'[1]22项目绩效'!F41</f>
        <v>0</v>
      </c>
      <c r="G41" s="59">
        <f>'[1]22项目绩效'!G41</f>
        <v>0</v>
      </c>
      <c r="H41" s="59">
        <f>IF('[1]22项目绩效'!B41="","",IF(OR('[1]22项目绩效'!H41="1",'[1]22项目绩效'!H41="",'[1]22项目绩效'!H41="/"),"加强财政资金保障",'[1]22项目绩效'!H41))</f>
      </c>
      <c r="I41" s="59">
        <f>IF('[1]22项目绩效'!B41="","",IF(OR('[1]22项目绩效'!I41="1",'[1]22项目绩效'!I41="",'[1]22项目绩效'!I41="/"),IF(D41="一次性项目","年度内完成","年度内完成阶段目标"),'[1]22项目绩效'!I41))</f>
      </c>
      <c r="J41" s="59">
        <f>'[1]22项目绩效'!J41</f>
        <v>0</v>
      </c>
      <c r="K41" s="59">
        <f>IF('[1]22项目绩效'!B41="","",IF(OR('[1]22项目绩效'!K41="1",'[1]22项目绩效'!K41="",'[1]22项目绩效'!K41="/"),"完成"&amp;C41,'[1]22项目绩效'!K41))</f>
      </c>
      <c r="L41" s="59">
        <f>IF('[1]22项目绩效'!B41="","",IF(OR('[1]22项目绩效'!L41="1",'[1]22项目绩效'!L41="",'[1]22项目绩效'!L41="/"),"完成"&amp;C41,'[1]22项目绩效'!L41))</f>
      </c>
      <c r="M41" s="59">
        <f>IF('[1]22项目绩效'!B41="","",IF(OR('[1]22项目绩效'!M41="1",'[1]22项目绩效'!M41="",'[1]22项目绩效'!M41="/"),"群众满意度&gt;90%",'[1]22项目绩效'!M41))</f>
      </c>
      <c r="N41" s="59">
        <f>'[1]22项目绩效'!N41</f>
        <v>0</v>
      </c>
      <c r="O41" s="47"/>
      <c r="P41"/>
      <c r="Q41"/>
      <c r="R41"/>
      <c r="S41"/>
    </row>
    <row r="42" spans="1:19" ht="49.5" customHeight="1">
      <c r="A42" s="59">
        <f>'[1]22项目绩效'!A42</f>
        <v>0</v>
      </c>
      <c r="B42" s="59">
        <f>'[1]22项目绩效'!B42</f>
        <v>0</v>
      </c>
      <c r="C42" s="59">
        <f>'[1]22项目绩效'!C42</f>
        <v>0</v>
      </c>
      <c r="D42" s="59">
        <f>'[1]22项目绩效'!D42</f>
        <v>0</v>
      </c>
      <c r="E42" s="60">
        <f>'[1]22项目绩效'!E42</f>
        <v>0</v>
      </c>
      <c r="F42" s="60">
        <f>'[1]22项目绩效'!F42</f>
        <v>0</v>
      </c>
      <c r="G42" s="59">
        <f>'[1]22项目绩效'!G42</f>
        <v>0</v>
      </c>
      <c r="H42" s="59">
        <f>IF('[1]22项目绩效'!B42="","",IF(OR('[1]22项目绩效'!H42="1",'[1]22项目绩效'!H42="",'[1]22项目绩效'!H42="/"),"加强财政资金保障",'[1]22项目绩效'!H42))</f>
      </c>
      <c r="I42" s="59">
        <f>IF('[1]22项目绩效'!B42="","",IF(OR('[1]22项目绩效'!I42="1",'[1]22项目绩效'!I42="",'[1]22项目绩效'!I42="/"),IF(D42="一次性项目","年度内完成","年度内完成阶段目标"),'[1]22项目绩效'!I42))</f>
      </c>
      <c r="J42" s="59">
        <f>'[1]22项目绩效'!J42</f>
        <v>0</v>
      </c>
      <c r="K42" s="59">
        <f>IF('[1]22项目绩效'!B42="","",IF(OR('[1]22项目绩效'!K42="1",'[1]22项目绩效'!K42="",'[1]22项目绩效'!K42="/"),"完成"&amp;C42,'[1]22项目绩效'!K42))</f>
      </c>
      <c r="L42" s="59">
        <f>IF('[1]22项目绩效'!B42="","",IF(OR('[1]22项目绩效'!L42="1",'[1]22项目绩效'!L42="",'[1]22项目绩效'!L42="/"),"完成"&amp;C42,'[1]22项目绩效'!L42))</f>
      </c>
      <c r="M42" s="59">
        <f>IF('[1]22项目绩效'!B42="","",IF(OR('[1]22项目绩效'!M42="1",'[1]22项目绩效'!M42="",'[1]22项目绩效'!M42="/"),"群众满意度&gt;90%",'[1]22项目绩效'!M42))</f>
      </c>
      <c r="N42" s="59">
        <f>'[1]22项目绩效'!N42</f>
        <v>0</v>
      </c>
      <c r="O42" s="47"/>
      <c r="P42"/>
      <c r="Q42"/>
      <c r="R42"/>
      <c r="S42"/>
    </row>
    <row r="43" spans="1:19" ht="49.5" customHeight="1">
      <c r="A43" s="59">
        <f>'[1]22项目绩效'!A43</f>
        <v>0</v>
      </c>
      <c r="B43" s="59">
        <f>'[1]22项目绩效'!B43</f>
        <v>0</v>
      </c>
      <c r="C43" s="59">
        <f>'[1]22项目绩效'!C43</f>
        <v>0</v>
      </c>
      <c r="D43" s="59">
        <f>'[1]22项目绩效'!D43</f>
        <v>0</v>
      </c>
      <c r="E43" s="60">
        <f>'[1]22项目绩效'!E43</f>
        <v>0</v>
      </c>
      <c r="F43" s="60">
        <f>'[1]22项目绩效'!F43</f>
        <v>0</v>
      </c>
      <c r="G43" s="59">
        <f>'[1]22项目绩效'!G43</f>
        <v>0</v>
      </c>
      <c r="H43" s="59">
        <f>IF('[1]22项目绩效'!B43="","",IF(OR('[1]22项目绩效'!H43="1",'[1]22项目绩效'!H43="",'[1]22项目绩效'!H43="/"),"加强财政资金保障",'[1]22项目绩效'!H43))</f>
      </c>
      <c r="I43" s="59">
        <f>IF('[1]22项目绩效'!B43="","",IF(OR('[1]22项目绩效'!I43="1",'[1]22项目绩效'!I43="",'[1]22项目绩效'!I43="/"),IF(D43="一次性项目","年度内完成","年度内完成阶段目标"),'[1]22项目绩效'!I43))</f>
      </c>
      <c r="J43" s="59">
        <f>'[1]22项目绩效'!J43</f>
        <v>0</v>
      </c>
      <c r="K43" s="59">
        <f>IF('[1]22项目绩效'!B43="","",IF(OR('[1]22项目绩效'!K43="1",'[1]22项目绩效'!K43="",'[1]22项目绩效'!K43="/"),"完成"&amp;C43,'[1]22项目绩效'!K43))</f>
      </c>
      <c r="L43" s="59">
        <f>IF('[1]22项目绩效'!B43="","",IF(OR('[1]22项目绩效'!L43="1",'[1]22项目绩效'!L43="",'[1]22项目绩效'!L43="/"),"完成"&amp;C43,'[1]22项目绩效'!L43))</f>
      </c>
      <c r="M43" s="59">
        <f>IF('[1]22项目绩效'!B43="","",IF(OR('[1]22项目绩效'!M43="1",'[1]22项目绩效'!M43="",'[1]22项目绩效'!M43="/"),"群众满意度&gt;90%",'[1]22项目绩效'!M43))</f>
      </c>
      <c r="N43" s="59">
        <f>'[1]22项目绩效'!N43</f>
        <v>0</v>
      </c>
      <c r="O43" s="47"/>
      <c r="P43"/>
      <c r="Q43"/>
      <c r="R43"/>
      <c r="S43"/>
    </row>
    <row r="44" spans="1:19" ht="49.5" customHeight="1">
      <c r="A44" s="59">
        <f>'[1]22项目绩效'!A44</f>
        <v>0</v>
      </c>
      <c r="B44" s="59">
        <f>'[1]22项目绩效'!B44</f>
        <v>0</v>
      </c>
      <c r="C44" s="59">
        <f>'[1]22项目绩效'!C44</f>
        <v>0</v>
      </c>
      <c r="D44" s="59">
        <f>'[1]22项目绩效'!D44</f>
        <v>0</v>
      </c>
      <c r="E44" s="60">
        <f>'[1]22项目绩效'!E44</f>
        <v>0</v>
      </c>
      <c r="F44" s="60">
        <f>'[1]22项目绩效'!F44</f>
        <v>0</v>
      </c>
      <c r="G44" s="59">
        <f>'[1]22项目绩效'!G44</f>
        <v>0</v>
      </c>
      <c r="H44" s="59">
        <f>IF('[1]22项目绩效'!B44="","",IF(OR('[1]22项目绩效'!H44="1",'[1]22项目绩效'!H44="",'[1]22项目绩效'!H44="/"),"加强财政资金保障",'[1]22项目绩效'!H44))</f>
      </c>
      <c r="I44" s="59">
        <f>IF('[1]22项目绩效'!B44="","",IF(OR('[1]22项目绩效'!I44="1",'[1]22项目绩效'!I44="",'[1]22项目绩效'!I44="/"),IF(D44="一次性项目","年度内完成","年度内完成阶段目标"),'[1]22项目绩效'!I44))</f>
      </c>
      <c r="J44" s="59">
        <f>'[1]22项目绩效'!J44</f>
        <v>0</v>
      </c>
      <c r="K44" s="59">
        <f>IF('[1]22项目绩效'!B44="","",IF(OR('[1]22项目绩效'!K44="1",'[1]22项目绩效'!K44="",'[1]22项目绩效'!K44="/"),"完成"&amp;C44,'[1]22项目绩效'!K44))</f>
      </c>
      <c r="L44" s="59">
        <f>IF('[1]22项目绩效'!B44="","",IF(OR('[1]22项目绩效'!L44="1",'[1]22项目绩效'!L44="",'[1]22项目绩效'!L44="/"),"完成"&amp;C44,'[1]22项目绩效'!L44))</f>
      </c>
      <c r="M44" s="59">
        <f>IF('[1]22项目绩效'!B44="","",IF(OR('[1]22项目绩效'!M44="1",'[1]22项目绩效'!M44="",'[1]22项目绩效'!M44="/"),"群众满意度&gt;90%",'[1]22项目绩效'!M44))</f>
      </c>
      <c r="N44" s="59">
        <f>'[1]22项目绩效'!N44</f>
        <v>0</v>
      </c>
      <c r="O44" s="47"/>
      <c r="P44"/>
      <c r="Q44"/>
      <c r="R44"/>
      <c r="S44"/>
    </row>
    <row r="45" spans="1:19" ht="49.5" customHeight="1">
      <c r="A45" s="59">
        <f>'[1]22项目绩效'!A45</f>
        <v>0</v>
      </c>
      <c r="B45" s="59">
        <f>'[1]22项目绩效'!B45</f>
        <v>0</v>
      </c>
      <c r="C45" s="59">
        <f>'[1]22项目绩效'!C45</f>
        <v>0</v>
      </c>
      <c r="D45" s="59">
        <f>'[1]22项目绩效'!D45</f>
        <v>0</v>
      </c>
      <c r="E45" s="60">
        <f>'[1]22项目绩效'!E45</f>
        <v>0</v>
      </c>
      <c r="F45" s="60">
        <f>'[1]22项目绩效'!F45</f>
        <v>0</v>
      </c>
      <c r="G45" s="59">
        <f>'[1]22项目绩效'!G45</f>
        <v>0</v>
      </c>
      <c r="H45" s="59">
        <f>IF('[1]22项目绩效'!B45="","",IF(OR('[1]22项目绩效'!H45="1",'[1]22项目绩效'!H45="",'[1]22项目绩效'!H45="/"),"加强财政资金保障",'[1]22项目绩效'!H45))</f>
      </c>
      <c r="I45" s="59">
        <f>IF('[1]22项目绩效'!B45="","",IF(OR('[1]22项目绩效'!I45="1",'[1]22项目绩效'!I45="",'[1]22项目绩效'!I45="/"),IF(D45="一次性项目","年度内完成","年度内完成阶段目标"),'[1]22项目绩效'!I45))</f>
      </c>
      <c r="J45" s="59">
        <f>'[1]22项目绩效'!J45</f>
        <v>0</v>
      </c>
      <c r="K45" s="59">
        <f>IF('[1]22项目绩效'!B45="","",IF(OR('[1]22项目绩效'!K45="1",'[1]22项目绩效'!K45="",'[1]22项目绩效'!K45="/"),"完成"&amp;C45,'[1]22项目绩效'!K45))</f>
      </c>
      <c r="L45" s="59">
        <f>IF('[1]22项目绩效'!B45="","",IF(OR('[1]22项目绩效'!L45="1",'[1]22项目绩效'!L45="",'[1]22项目绩效'!L45="/"),"完成"&amp;C45,'[1]22项目绩效'!L45))</f>
      </c>
      <c r="M45" s="59">
        <f>IF('[1]22项目绩效'!B45="","",IF(OR('[1]22项目绩效'!M45="1",'[1]22项目绩效'!M45="",'[1]22项目绩效'!M45="/"),"群众满意度&gt;90%",'[1]22项目绩效'!M45))</f>
      </c>
      <c r="N45" s="59">
        <f>'[1]22项目绩效'!N45</f>
        <v>0</v>
      </c>
      <c r="O45" s="47"/>
      <c r="P45"/>
      <c r="Q45"/>
      <c r="R45"/>
      <c r="S45"/>
    </row>
    <row r="46" spans="1:19" ht="49.5" customHeight="1">
      <c r="A46" s="59">
        <f>'[1]22项目绩效'!A46</f>
        <v>0</v>
      </c>
      <c r="B46" s="59">
        <f>'[1]22项目绩效'!B46</f>
        <v>0</v>
      </c>
      <c r="C46" s="59">
        <f>'[1]22项目绩效'!C46</f>
        <v>0</v>
      </c>
      <c r="D46" s="59">
        <f>'[1]22项目绩效'!D46</f>
        <v>0</v>
      </c>
      <c r="E46" s="60">
        <f>'[1]22项目绩效'!E46</f>
        <v>0</v>
      </c>
      <c r="F46" s="60">
        <f>'[1]22项目绩效'!F46</f>
        <v>0</v>
      </c>
      <c r="G46" s="59">
        <f>'[1]22项目绩效'!G46</f>
        <v>0</v>
      </c>
      <c r="H46" s="59">
        <f>IF('[1]22项目绩效'!B46="","",IF(OR('[1]22项目绩效'!H46="1",'[1]22项目绩效'!H46="",'[1]22项目绩效'!H46="/"),"加强财政资金保障",'[1]22项目绩效'!H46))</f>
      </c>
      <c r="I46" s="59">
        <f>IF('[1]22项目绩效'!B46="","",IF(OR('[1]22项目绩效'!I46="1",'[1]22项目绩效'!I46="",'[1]22项目绩效'!I46="/"),IF(D46="一次性项目","年度内完成","年度内完成阶段目标"),'[1]22项目绩效'!I46))</f>
      </c>
      <c r="J46" s="59">
        <f>'[1]22项目绩效'!J46</f>
        <v>0</v>
      </c>
      <c r="K46" s="59">
        <f>IF('[1]22项目绩效'!B46="","",IF(OR('[1]22项目绩效'!K46="1",'[1]22项目绩效'!K46="",'[1]22项目绩效'!K46="/"),"完成"&amp;C46,'[1]22项目绩效'!K46))</f>
      </c>
      <c r="L46" s="59">
        <f>IF('[1]22项目绩效'!B46="","",IF(OR('[1]22项目绩效'!L46="1",'[1]22项目绩效'!L46="",'[1]22项目绩效'!L46="/"),"完成"&amp;C46,'[1]22项目绩效'!L46))</f>
      </c>
      <c r="M46" s="59">
        <f>IF('[1]22项目绩效'!B46="","",IF(OR('[1]22项目绩效'!M46="1",'[1]22项目绩效'!M46="",'[1]22项目绩效'!M46="/"),"群众满意度&gt;90%",'[1]22项目绩效'!M46))</f>
      </c>
      <c r="N46" s="59">
        <f>'[1]22项目绩效'!N46</f>
        <v>0</v>
      </c>
      <c r="O46" s="47"/>
      <c r="P46"/>
      <c r="Q46"/>
      <c r="R46"/>
      <c r="S46"/>
    </row>
    <row r="47" spans="1:19" ht="49.5" customHeight="1">
      <c r="A47" s="59">
        <f>'[1]22项目绩效'!A47</f>
        <v>0</v>
      </c>
      <c r="B47" s="59">
        <f>'[1]22项目绩效'!B47</f>
        <v>0</v>
      </c>
      <c r="C47" s="59">
        <f>'[1]22项目绩效'!C47</f>
        <v>0</v>
      </c>
      <c r="D47" s="59">
        <f>'[1]22项目绩效'!D47</f>
        <v>0</v>
      </c>
      <c r="E47" s="60">
        <f>'[1]22项目绩效'!E47</f>
        <v>0</v>
      </c>
      <c r="F47" s="60">
        <f>'[1]22项目绩效'!F47</f>
        <v>0</v>
      </c>
      <c r="G47" s="59">
        <f>'[1]22项目绩效'!G47</f>
        <v>0</v>
      </c>
      <c r="H47" s="59">
        <f>IF('[1]22项目绩效'!B47="","",IF(OR('[1]22项目绩效'!H47="1",'[1]22项目绩效'!H47="",'[1]22项目绩效'!H47="/"),"加强财政资金保障",'[1]22项目绩效'!H47))</f>
      </c>
      <c r="I47" s="59">
        <f>IF('[1]22项目绩效'!B47="","",IF(OR('[1]22项目绩效'!I47="1",'[1]22项目绩效'!I47="",'[1]22项目绩效'!I47="/"),IF(D47="一次性项目","年度内完成","年度内完成阶段目标"),'[1]22项目绩效'!I47))</f>
      </c>
      <c r="J47" s="59">
        <f>'[1]22项目绩效'!J47</f>
        <v>0</v>
      </c>
      <c r="K47" s="59">
        <f>IF('[1]22项目绩效'!B47="","",IF(OR('[1]22项目绩效'!K47="1",'[1]22项目绩效'!K47="",'[1]22项目绩效'!K47="/"),"完成"&amp;C47,'[1]22项目绩效'!K47))</f>
      </c>
      <c r="L47" s="59">
        <f>IF('[1]22项目绩效'!B47="","",IF(OR('[1]22项目绩效'!L47="1",'[1]22项目绩效'!L47="",'[1]22项目绩效'!L47="/"),"完成"&amp;C47,'[1]22项目绩效'!L47))</f>
      </c>
      <c r="M47" s="59">
        <f>IF('[1]22项目绩效'!B47="","",IF(OR('[1]22项目绩效'!M47="1",'[1]22项目绩效'!M47="",'[1]22项目绩效'!M47="/"),"群众满意度&gt;90%",'[1]22项目绩效'!M47))</f>
      </c>
      <c r="N47" s="59">
        <f>'[1]22项目绩效'!N47</f>
        <v>0</v>
      </c>
      <c r="O47" s="47"/>
      <c r="P47"/>
      <c r="Q47"/>
      <c r="R47"/>
      <c r="S47"/>
    </row>
    <row r="48" spans="1:19" ht="49.5" customHeight="1">
      <c r="A48" s="59">
        <f>'[1]22项目绩效'!A48</f>
        <v>0</v>
      </c>
      <c r="B48" s="59">
        <f>'[1]22项目绩效'!B48</f>
        <v>0</v>
      </c>
      <c r="C48" s="59">
        <f>'[1]22项目绩效'!C48</f>
        <v>0</v>
      </c>
      <c r="D48" s="59">
        <f>'[1]22项目绩效'!D48</f>
        <v>0</v>
      </c>
      <c r="E48" s="60">
        <f>'[1]22项目绩效'!E48</f>
        <v>0</v>
      </c>
      <c r="F48" s="60">
        <f>'[1]22项目绩效'!F48</f>
        <v>0</v>
      </c>
      <c r="G48" s="59">
        <f>'[1]22项目绩效'!G48</f>
        <v>0</v>
      </c>
      <c r="H48" s="59">
        <f>IF('[1]22项目绩效'!B48="","",IF(OR('[1]22项目绩效'!H48="1",'[1]22项目绩效'!H48="",'[1]22项目绩效'!H48="/"),"加强财政资金保障",'[1]22项目绩效'!H48))</f>
      </c>
      <c r="I48" s="59">
        <f>IF('[1]22项目绩效'!B48="","",IF(OR('[1]22项目绩效'!I48="1",'[1]22项目绩效'!I48="",'[1]22项目绩效'!I48="/"),IF(D48="一次性项目","年度内完成","年度内完成阶段目标"),'[1]22项目绩效'!I48))</f>
      </c>
      <c r="J48" s="59">
        <f>'[1]22项目绩效'!J48</f>
        <v>0</v>
      </c>
      <c r="K48" s="59">
        <f>IF('[1]22项目绩效'!B48="","",IF(OR('[1]22项目绩效'!K48="1",'[1]22项目绩效'!K48="",'[1]22项目绩效'!K48="/"),"完成"&amp;C48,'[1]22项目绩效'!K48))</f>
      </c>
      <c r="L48" s="59">
        <f>IF('[1]22项目绩效'!B48="","",IF(OR('[1]22项目绩效'!L48="1",'[1]22项目绩效'!L48="",'[1]22项目绩效'!L48="/"),"完成"&amp;C48,'[1]22项目绩效'!L48))</f>
      </c>
      <c r="M48" s="59">
        <f>IF('[1]22项目绩效'!B48="","",IF(OR('[1]22项目绩效'!M48="1",'[1]22项目绩效'!M48="",'[1]22项目绩效'!M48="/"),"群众满意度&gt;90%",'[1]22项目绩效'!M48))</f>
      </c>
      <c r="N48" s="59">
        <f>'[1]22项目绩效'!N48</f>
        <v>0</v>
      </c>
      <c r="O48" s="47"/>
      <c r="P48"/>
      <c r="Q48"/>
      <c r="R48"/>
      <c r="S48"/>
    </row>
    <row r="49" spans="1:19" ht="49.5" customHeight="1">
      <c r="A49" s="59">
        <f>'[1]22项目绩效'!A49</f>
        <v>0</v>
      </c>
      <c r="B49" s="59">
        <f>'[1]22项目绩效'!B49</f>
        <v>0</v>
      </c>
      <c r="C49" s="59">
        <f>'[1]22项目绩效'!C49</f>
        <v>0</v>
      </c>
      <c r="D49" s="59">
        <f>'[1]22项目绩效'!D49</f>
        <v>0</v>
      </c>
      <c r="E49" s="60">
        <f>'[1]22项目绩效'!E49</f>
        <v>0</v>
      </c>
      <c r="F49" s="60">
        <f>'[1]22项目绩效'!F49</f>
        <v>0</v>
      </c>
      <c r="G49" s="59">
        <f>'[1]22项目绩效'!G49</f>
        <v>0</v>
      </c>
      <c r="H49" s="59">
        <f>IF('[1]22项目绩效'!B49="","",IF(OR('[1]22项目绩效'!H49="1",'[1]22项目绩效'!H49="",'[1]22项目绩效'!H49="/"),"加强财政资金保障",'[1]22项目绩效'!H49))</f>
      </c>
      <c r="I49" s="59">
        <f>IF('[1]22项目绩效'!B49="","",IF(OR('[1]22项目绩效'!I49="1",'[1]22项目绩效'!I49="",'[1]22项目绩效'!I49="/"),IF(D49="一次性项目","年度内完成","年度内完成阶段目标"),'[1]22项目绩效'!I49))</f>
      </c>
      <c r="J49" s="59">
        <f>'[1]22项目绩效'!J49</f>
        <v>0</v>
      </c>
      <c r="K49" s="59">
        <f>IF('[1]22项目绩效'!B49="","",IF(OR('[1]22项目绩效'!K49="1",'[1]22项目绩效'!K49="",'[1]22项目绩效'!K49="/"),"完成"&amp;C49,'[1]22项目绩效'!K49))</f>
      </c>
      <c r="L49" s="59">
        <f>IF('[1]22项目绩效'!B49="","",IF(OR('[1]22项目绩效'!L49="1",'[1]22项目绩效'!L49="",'[1]22项目绩效'!L49="/"),"完成"&amp;C49,'[1]22项目绩效'!L49))</f>
      </c>
      <c r="M49" s="59">
        <f>IF('[1]22项目绩效'!B49="","",IF(OR('[1]22项目绩效'!M49="1",'[1]22项目绩效'!M49="",'[1]22项目绩效'!M49="/"),"群众满意度&gt;90%",'[1]22项目绩效'!M49))</f>
      </c>
      <c r="N49" s="59">
        <f>'[1]22项目绩效'!N49</f>
        <v>0</v>
      </c>
      <c r="O49" s="47"/>
      <c r="P49"/>
      <c r="Q49"/>
      <c r="R49"/>
      <c r="S49"/>
    </row>
    <row r="50" spans="1:19" ht="49.5" customHeight="1">
      <c r="A50" s="59">
        <f>'[1]22项目绩效'!A50</f>
        <v>0</v>
      </c>
      <c r="B50" s="59">
        <f>'[1]22项目绩效'!B50</f>
        <v>0</v>
      </c>
      <c r="C50" s="59">
        <f>'[1]22项目绩效'!C50</f>
        <v>0</v>
      </c>
      <c r="D50" s="59">
        <f>'[1]22项目绩效'!D50</f>
        <v>0</v>
      </c>
      <c r="E50" s="60">
        <f>'[1]22项目绩效'!E50</f>
        <v>0</v>
      </c>
      <c r="F50" s="60">
        <f>'[1]22项目绩效'!F50</f>
        <v>0</v>
      </c>
      <c r="G50" s="59">
        <f>'[1]22项目绩效'!G50</f>
        <v>0</v>
      </c>
      <c r="H50" s="59">
        <f>IF('[1]22项目绩效'!B50="","",IF(OR('[1]22项目绩效'!H50="1",'[1]22项目绩效'!H50="",'[1]22项目绩效'!H50="/"),"加强财政资金保障",'[1]22项目绩效'!H50))</f>
      </c>
      <c r="I50" s="59">
        <f>IF('[1]22项目绩效'!B50="","",IF(OR('[1]22项目绩效'!I50="1",'[1]22项目绩效'!I50="",'[1]22项目绩效'!I50="/"),IF(D50="一次性项目","年度内完成","年度内完成阶段目标"),'[1]22项目绩效'!I50))</f>
      </c>
      <c r="J50" s="59">
        <f>'[1]22项目绩效'!J50</f>
        <v>0</v>
      </c>
      <c r="K50" s="59">
        <f>IF('[1]22项目绩效'!B50="","",IF(OR('[1]22项目绩效'!K50="1",'[1]22项目绩效'!K50="",'[1]22项目绩效'!K50="/"),"完成"&amp;C50,'[1]22项目绩效'!K50))</f>
      </c>
      <c r="L50" s="59">
        <f>IF('[1]22项目绩效'!B50="","",IF(OR('[1]22项目绩效'!L50="1",'[1]22项目绩效'!L50="",'[1]22项目绩效'!L50="/"),"完成"&amp;C50,'[1]22项目绩效'!L50))</f>
      </c>
      <c r="M50" s="59">
        <f>IF('[1]22项目绩效'!B50="","",IF(OR('[1]22项目绩效'!M50="1",'[1]22项目绩效'!M50="",'[1]22项目绩效'!M50="/"),"群众满意度&gt;90%",'[1]22项目绩效'!M50))</f>
      </c>
      <c r="N50" s="59">
        <f>'[1]22项目绩效'!N50</f>
        <v>0</v>
      </c>
      <c r="O50" s="47"/>
      <c r="P50"/>
      <c r="Q50"/>
      <c r="R50"/>
      <c r="S50"/>
    </row>
    <row r="51" spans="1:19" ht="49.5" customHeight="1">
      <c r="A51" s="59">
        <f>'[1]22项目绩效'!A51</f>
        <v>0</v>
      </c>
      <c r="B51" s="59">
        <f>'[1]22项目绩效'!B51</f>
        <v>0</v>
      </c>
      <c r="C51" s="59">
        <f>'[1]22项目绩效'!C51</f>
        <v>0</v>
      </c>
      <c r="D51" s="59">
        <f>'[1]22项目绩效'!D51</f>
        <v>0</v>
      </c>
      <c r="E51" s="60">
        <f>'[1]22项目绩效'!E51</f>
        <v>0</v>
      </c>
      <c r="F51" s="60">
        <f>'[1]22项目绩效'!F51</f>
        <v>0</v>
      </c>
      <c r="G51" s="59">
        <f>'[1]22项目绩效'!G51</f>
        <v>0</v>
      </c>
      <c r="H51" s="59">
        <f>IF('[1]22项目绩效'!B51="","",IF(OR('[1]22项目绩效'!H51="1",'[1]22项目绩效'!H51="",'[1]22项目绩效'!H51="/"),"加强财政资金保障",'[1]22项目绩效'!H51))</f>
      </c>
      <c r="I51" s="59">
        <f>IF('[1]22项目绩效'!B51="","",IF(OR('[1]22项目绩效'!I51="1",'[1]22项目绩效'!I51="",'[1]22项目绩效'!I51="/"),IF(D51="一次性项目","年度内完成","年度内完成阶段目标"),'[1]22项目绩效'!I51))</f>
      </c>
      <c r="J51" s="59">
        <f>'[1]22项目绩效'!J51</f>
        <v>0</v>
      </c>
      <c r="K51" s="59">
        <f>IF('[1]22项目绩效'!B51="","",IF(OR('[1]22项目绩效'!K51="1",'[1]22项目绩效'!K51="",'[1]22项目绩效'!K51="/"),"完成"&amp;C51,'[1]22项目绩效'!K51))</f>
      </c>
      <c r="L51" s="59">
        <f>IF('[1]22项目绩效'!B51="","",IF(OR('[1]22项目绩效'!L51="1",'[1]22项目绩效'!L51="",'[1]22项目绩效'!L51="/"),"完成"&amp;C51,'[1]22项目绩效'!L51))</f>
      </c>
      <c r="M51" s="59">
        <f>IF('[1]22项目绩效'!B51="","",IF(OR('[1]22项目绩效'!M51="1",'[1]22项目绩效'!M51="",'[1]22项目绩效'!M51="/"),"群众满意度&gt;90%",'[1]22项目绩效'!M51))</f>
      </c>
      <c r="N51" s="59">
        <f>'[1]22项目绩效'!N51</f>
        <v>0</v>
      </c>
      <c r="O51" s="47"/>
      <c r="P51"/>
      <c r="Q51"/>
      <c r="R51"/>
      <c r="S51"/>
    </row>
    <row r="52" spans="1:19" ht="49.5" customHeight="1">
      <c r="A52" s="59">
        <f>'[1]22项目绩效'!A52</f>
        <v>0</v>
      </c>
      <c r="B52" s="59">
        <f>'[1]22项目绩效'!B52</f>
        <v>0</v>
      </c>
      <c r="C52" s="59">
        <f>'[1]22项目绩效'!C52</f>
        <v>0</v>
      </c>
      <c r="D52" s="59">
        <f>'[1]22项目绩效'!D52</f>
        <v>0</v>
      </c>
      <c r="E52" s="60">
        <f>'[1]22项目绩效'!E52</f>
        <v>0</v>
      </c>
      <c r="F52" s="60">
        <f>'[1]22项目绩效'!F52</f>
        <v>0</v>
      </c>
      <c r="G52" s="59">
        <f>'[1]22项目绩效'!G52</f>
        <v>0</v>
      </c>
      <c r="H52" s="59">
        <f>IF('[1]22项目绩效'!B52="","",IF(OR('[1]22项目绩效'!H52="1",'[1]22项目绩效'!H52="",'[1]22项目绩效'!H52="/"),"加强财政资金保障",'[1]22项目绩效'!H52))</f>
      </c>
      <c r="I52" s="59">
        <f>IF('[1]22项目绩效'!B52="","",IF(OR('[1]22项目绩效'!I52="1",'[1]22项目绩效'!I52="",'[1]22项目绩效'!I52="/"),IF(D52="一次性项目","年度内完成","年度内完成阶段目标"),'[1]22项目绩效'!I52))</f>
      </c>
      <c r="J52" s="59">
        <f>'[1]22项目绩效'!J52</f>
        <v>0</v>
      </c>
      <c r="K52" s="59">
        <f>IF('[1]22项目绩效'!B52="","",IF(OR('[1]22项目绩效'!K52="1",'[1]22项目绩效'!K52="",'[1]22项目绩效'!K52="/"),"完成"&amp;C52,'[1]22项目绩效'!K52))</f>
      </c>
      <c r="L52" s="59">
        <f>IF('[1]22项目绩效'!B52="","",IF(OR('[1]22项目绩效'!L52="1",'[1]22项目绩效'!L52="",'[1]22项目绩效'!L52="/"),"完成"&amp;C52,'[1]22项目绩效'!L52))</f>
      </c>
      <c r="M52" s="59">
        <f>IF('[1]22项目绩效'!B52="","",IF(OR('[1]22项目绩效'!M52="1",'[1]22项目绩效'!M52="",'[1]22项目绩效'!M52="/"),"群众满意度&gt;90%",'[1]22项目绩效'!M52))</f>
      </c>
      <c r="N52" s="59">
        <f>'[1]22项目绩效'!N52</f>
        <v>0</v>
      </c>
      <c r="O52" s="47"/>
      <c r="P52"/>
      <c r="Q52"/>
      <c r="R52"/>
      <c r="S52"/>
    </row>
    <row r="53" spans="1:19" ht="49.5" customHeight="1">
      <c r="A53" s="59">
        <f>'[1]22项目绩效'!A53</f>
        <v>0</v>
      </c>
      <c r="B53" s="59">
        <f>'[1]22项目绩效'!B53</f>
        <v>0</v>
      </c>
      <c r="C53" s="59">
        <f>'[1]22项目绩效'!C53</f>
        <v>0</v>
      </c>
      <c r="D53" s="59">
        <f>'[1]22项目绩效'!D53</f>
        <v>0</v>
      </c>
      <c r="E53" s="60">
        <f>'[1]22项目绩效'!E53</f>
        <v>0</v>
      </c>
      <c r="F53" s="60">
        <f>'[1]22项目绩效'!F53</f>
        <v>0</v>
      </c>
      <c r="G53" s="59">
        <f>'[1]22项目绩效'!G53</f>
        <v>0</v>
      </c>
      <c r="H53" s="59">
        <f>IF('[1]22项目绩效'!B53="","",IF(OR('[1]22项目绩效'!H53="1",'[1]22项目绩效'!H53="",'[1]22项目绩效'!H53="/"),"加强财政资金保障",'[1]22项目绩效'!H53))</f>
      </c>
      <c r="I53" s="59">
        <f>IF('[1]22项目绩效'!B53="","",IF(OR('[1]22项目绩效'!I53="1",'[1]22项目绩效'!I53="",'[1]22项目绩效'!I53="/"),IF(D53="一次性项目","年度内完成","年度内完成阶段目标"),'[1]22项目绩效'!I53))</f>
      </c>
      <c r="J53" s="59">
        <f>'[1]22项目绩效'!J53</f>
        <v>0</v>
      </c>
      <c r="K53" s="59">
        <f>IF('[1]22项目绩效'!B53="","",IF(OR('[1]22项目绩效'!K53="1",'[1]22项目绩效'!K53="",'[1]22项目绩效'!K53="/"),"完成"&amp;C53,'[1]22项目绩效'!K53))</f>
      </c>
      <c r="L53" s="59">
        <f>IF('[1]22项目绩效'!B53="","",IF(OR('[1]22项目绩效'!L53="1",'[1]22项目绩效'!L53="",'[1]22项目绩效'!L53="/"),"完成"&amp;C53,'[1]22项目绩效'!L53))</f>
      </c>
      <c r="M53" s="59">
        <f>IF('[1]22项目绩效'!B53="","",IF(OR('[1]22项目绩效'!M53="1",'[1]22项目绩效'!M53="",'[1]22项目绩效'!M53="/"),"群众满意度&gt;90%",'[1]22项目绩效'!M53))</f>
      </c>
      <c r="N53" s="59">
        <f>'[1]22项目绩效'!N53</f>
        <v>0</v>
      </c>
      <c r="O53" s="47"/>
      <c r="P53"/>
      <c r="Q53"/>
      <c r="R53"/>
      <c r="S53"/>
    </row>
    <row r="54" spans="1:19" ht="15">
      <c r="A54" s="59">
        <f>'[1]22项目绩效'!A54</f>
        <v>0</v>
      </c>
      <c r="B54" s="59">
        <f>'[1]22项目绩效'!B54</f>
        <v>0</v>
      </c>
      <c r="C54" s="59">
        <f>'[1]22项目绩效'!C54</f>
        <v>0</v>
      </c>
      <c r="D54" s="59">
        <f>'[1]22项目绩效'!D54</f>
        <v>0</v>
      </c>
      <c r="E54" s="60">
        <f>'[1]22项目绩效'!E54</f>
        <v>0</v>
      </c>
      <c r="F54" s="60">
        <f>'[1]22项目绩效'!F54</f>
        <v>0</v>
      </c>
      <c r="G54" s="59">
        <f>'[1]22项目绩效'!G54</f>
        <v>0</v>
      </c>
      <c r="H54" s="59">
        <f>IF('[1]22项目绩效'!B54="","",IF(OR('[1]22项目绩效'!H54="1",'[1]22项目绩效'!H54="",'[1]22项目绩效'!H54="/"),"加强财政资金保障",'[1]22项目绩效'!H54))</f>
      </c>
      <c r="I54" s="59">
        <f>IF('[1]22项目绩效'!B54="","",IF(OR('[1]22项目绩效'!I54="1",'[1]22项目绩效'!I54="",'[1]22项目绩效'!I54="/"),IF(D54="一次性项目","年度内完成","年度内完成阶段目标"),'[1]22项目绩效'!I54))</f>
      </c>
      <c r="J54" s="59">
        <f>'[1]22项目绩效'!J54</f>
        <v>0</v>
      </c>
      <c r="K54" s="59">
        <f>IF('[1]22项目绩效'!B54="","",IF(OR('[1]22项目绩效'!K54="1",'[1]22项目绩效'!K54="",'[1]22项目绩效'!K54="/"),"完成"&amp;C54,'[1]22项目绩效'!K54))</f>
      </c>
      <c r="L54" s="59">
        <f>IF('[1]22项目绩效'!B54="","",IF(OR('[1]22项目绩效'!L54="1",'[1]22项目绩效'!L54="",'[1]22项目绩效'!L54="/"),"完成"&amp;C54,'[1]22项目绩效'!L54))</f>
      </c>
      <c r="M54" s="59">
        <f>IF('[1]22项目绩效'!B54="","",IF(OR('[1]22项目绩效'!M54="1",'[1]22项目绩效'!M54="",'[1]22项目绩效'!M54="/"),"群众满意度&gt;90%",'[1]22项目绩效'!M54))</f>
      </c>
      <c r="N54" s="59">
        <f>'[1]22项目绩效'!N54</f>
        <v>0</v>
      </c>
      <c r="O54" s="47"/>
      <c r="P54"/>
      <c r="Q54"/>
      <c r="R54"/>
      <c r="S54"/>
    </row>
    <row r="55" spans="1:19" ht="15">
      <c r="A55" s="59">
        <f>'[1]22项目绩效'!A55</f>
        <v>0</v>
      </c>
      <c r="B55" s="59">
        <f>'[1]22项目绩效'!B55</f>
        <v>0</v>
      </c>
      <c r="C55" s="59">
        <f>'[1]22项目绩效'!C55</f>
        <v>0</v>
      </c>
      <c r="D55" s="59">
        <f>'[1]22项目绩效'!D55</f>
        <v>0</v>
      </c>
      <c r="E55" s="60">
        <f>'[1]22项目绩效'!E55</f>
        <v>0</v>
      </c>
      <c r="F55" s="60">
        <f>'[1]22项目绩效'!F55</f>
        <v>0</v>
      </c>
      <c r="G55" s="59">
        <f>'[1]22项目绩效'!G55</f>
        <v>0</v>
      </c>
      <c r="H55" s="59">
        <f>IF('[1]22项目绩效'!B55="","",IF(OR('[1]22项目绩效'!H55="1",'[1]22项目绩效'!H55="",'[1]22项目绩效'!H55="/"),"加强财政资金保障",'[1]22项目绩效'!H55))</f>
      </c>
      <c r="I55" s="59">
        <f>IF('[1]22项目绩效'!B55="","",IF(OR('[1]22项目绩效'!I55="1",'[1]22项目绩效'!I55="",'[1]22项目绩效'!I55="/"),IF(D55="一次性项目","年度内完成","年度内完成阶段目标"),'[1]22项目绩效'!I55))</f>
      </c>
      <c r="J55" s="59">
        <f>'[1]22项目绩效'!J55</f>
        <v>0</v>
      </c>
      <c r="K55" s="59">
        <f>IF('[1]22项目绩效'!B55="","",IF(OR('[1]22项目绩效'!K55="1",'[1]22项目绩效'!K55="",'[1]22项目绩效'!K55="/"),"完成"&amp;C55,'[1]22项目绩效'!K55))</f>
      </c>
      <c r="L55" s="59">
        <f>IF('[1]22项目绩效'!B55="","",IF(OR('[1]22项目绩效'!L55="1",'[1]22项目绩效'!L55="",'[1]22项目绩效'!L55="/"),"完成"&amp;C55,'[1]22项目绩效'!L55))</f>
      </c>
      <c r="M55" s="59">
        <f>IF('[1]22项目绩效'!B55="","",IF(OR('[1]22项目绩效'!M55="1",'[1]22项目绩效'!M55="",'[1]22项目绩效'!M55="/"),"群众满意度&gt;90%",'[1]22项目绩效'!M55))</f>
      </c>
      <c r="N55" s="59">
        <f>'[1]22项目绩效'!N55</f>
        <v>0</v>
      </c>
      <c r="O55" s="47"/>
      <c r="P55"/>
      <c r="Q55"/>
      <c r="R55"/>
      <c r="S55"/>
    </row>
    <row r="56" spans="1:19" ht="15">
      <c r="A56" s="59">
        <f>'[1]22项目绩效'!A56</f>
        <v>0</v>
      </c>
      <c r="B56" s="59">
        <f>'[1]22项目绩效'!B56</f>
        <v>0</v>
      </c>
      <c r="C56" s="59">
        <f>'[1]22项目绩效'!C56</f>
        <v>0</v>
      </c>
      <c r="D56" s="59">
        <f>'[1]22项目绩效'!D56</f>
        <v>0</v>
      </c>
      <c r="E56" s="60">
        <f>'[1]22项目绩效'!E56</f>
        <v>0</v>
      </c>
      <c r="F56" s="60">
        <f>'[1]22项目绩效'!F56</f>
        <v>0</v>
      </c>
      <c r="G56" s="59">
        <f>'[1]22项目绩效'!G56</f>
        <v>0</v>
      </c>
      <c r="H56" s="59">
        <f>IF('[1]22项目绩效'!B56="","",IF(OR('[1]22项目绩效'!H56="1",'[1]22项目绩效'!H56="",'[1]22项目绩效'!H56="/"),"加强财政资金保障",'[1]22项目绩效'!H56))</f>
      </c>
      <c r="I56" s="59">
        <f>IF('[1]22项目绩效'!B56="","",IF(OR('[1]22项目绩效'!I56="1",'[1]22项目绩效'!I56="",'[1]22项目绩效'!I56="/"),IF(D56="一次性项目","年度内完成","年度内完成阶段目标"),'[1]22项目绩效'!I56))</f>
      </c>
      <c r="J56" s="59">
        <f>'[1]22项目绩效'!J56</f>
        <v>0</v>
      </c>
      <c r="K56" s="59">
        <f>IF('[1]22项目绩效'!B56="","",IF(OR('[1]22项目绩效'!K56="1",'[1]22项目绩效'!K56="",'[1]22项目绩效'!K56="/"),"完成"&amp;C56,'[1]22项目绩效'!K56))</f>
      </c>
      <c r="L56" s="59">
        <f>IF('[1]22项目绩效'!B56="","",IF(OR('[1]22项目绩效'!L56="1",'[1]22项目绩效'!L56="",'[1]22项目绩效'!L56="/"),"完成"&amp;C56,'[1]22项目绩效'!L56))</f>
      </c>
      <c r="M56" s="59">
        <f>IF('[1]22项目绩效'!B56="","",IF(OR('[1]22项目绩效'!M56="1",'[1]22项目绩效'!M56="",'[1]22项目绩效'!M56="/"),"群众满意度&gt;90%",'[1]22项目绩效'!M56))</f>
      </c>
      <c r="N56" s="59">
        <f>'[1]22项目绩效'!N56</f>
        <v>0</v>
      </c>
      <c r="O56" s="47"/>
      <c r="P56"/>
      <c r="Q56"/>
      <c r="R56"/>
      <c r="S56"/>
    </row>
    <row r="57" spans="1:19" ht="15">
      <c r="A57" s="59">
        <f>'[1]22项目绩效'!A57</f>
        <v>0</v>
      </c>
      <c r="B57" s="59">
        <f>'[1]22项目绩效'!B57</f>
        <v>0</v>
      </c>
      <c r="C57" s="59">
        <f>'[1]22项目绩效'!C57</f>
        <v>0</v>
      </c>
      <c r="D57" s="59">
        <f>'[1]22项目绩效'!D57</f>
        <v>0</v>
      </c>
      <c r="E57" s="60">
        <f>'[1]22项目绩效'!E57</f>
        <v>0</v>
      </c>
      <c r="F57" s="60">
        <f>'[1]22项目绩效'!F57</f>
        <v>0</v>
      </c>
      <c r="G57" s="59">
        <f>'[1]22项目绩效'!G57</f>
        <v>0</v>
      </c>
      <c r="H57" s="59">
        <f>IF('[1]22项目绩效'!B57="","",IF(OR('[1]22项目绩效'!H57="1",'[1]22项目绩效'!H57="",'[1]22项目绩效'!H57="/"),"加强财政资金保障",'[1]22项目绩效'!H57))</f>
      </c>
      <c r="I57" s="59">
        <f>IF('[1]22项目绩效'!B57="","",IF(OR('[1]22项目绩效'!I57="1",'[1]22项目绩效'!I57="",'[1]22项目绩效'!I57="/"),IF(D57="一次性项目","年度内完成","年度内完成阶段目标"),'[1]22项目绩效'!I57))</f>
      </c>
      <c r="J57" s="59">
        <f>'[1]22项目绩效'!J57</f>
        <v>0</v>
      </c>
      <c r="K57" s="59">
        <f>IF('[1]22项目绩效'!B57="","",IF(OR('[1]22项目绩效'!K57="1",'[1]22项目绩效'!K57="",'[1]22项目绩效'!K57="/"),"完成"&amp;C57,'[1]22项目绩效'!K57))</f>
      </c>
      <c r="L57" s="59">
        <f>IF('[1]22项目绩效'!B57="","",IF(OR('[1]22项目绩效'!L57="1",'[1]22项目绩效'!L57="",'[1]22项目绩效'!L57="/"),"完成"&amp;C57,'[1]22项目绩效'!L57))</f>
      </c>
      <c r="M57" s="59">
        <f>IF('[1]22项目绩效'!B57="","",IF(OR('[1]22项目绩效'!M57="1",'[1]22项目绩效'!M57="",'[1]22项目绩效'!M57="/"),"群众满意度&gt;90%",'[1]22项目绩效'!M57))</f>
      </c>
      <c r="N57" s="59">
        <f>'[1]22项目绩效'!N57</f>
        <v>0</v>
      </c>
      <c r="O57" s="47"/>
      <c r="P57"/>
      <c r="Q57"/>
      <c r="R57"/>
      <c r="S57"/>
    </row>
    <row r="58" spans="1:19" ht="15">
      <c r="A58" s="59">
        <f>'[1]22项目绩效'!A58</f>
        <v>0</v>
      </c>
      <c r="B58" s="59">
        <f>'[1]22项目绩效'!B58</f>
        <v>0</v>
      </c>
      <c r="C58" s="59">
        <f>'[1]22项目绩效'!C58</f>
        <v>0</v>
      </c>
      <c r="D58" s="59">
        <f>'[1]22项目绩效'!D58</f>
        <v>0</v>
      </c>
      <c r="E58" s="60">
        <f>'[1]22项目绩效'!E58</f>
        <v>0</v>
      </c>
      <c r="F58" s="60">
        <f>'[1]22项目绩效'!F58</f>
        <v>0</v>
      </c>
      <c r="G58" s="59">
        <f>'[1]22项目绩效'!G58</f>
        <v>0</v>
      </c>
      <c r="H58" s="59">
        <f>IF('[1]22项目绩效'!B58="","",IF(OR('[1]22项目绩效'!H58="1",'[1]22项目绩效'!H58="",'[1]22项目绩效'!H58="/"),"加强财政资金保障",'[1]22项目绩效'!H58))</f>
      </c>
      <c r="I58" s="59">
        <f>IF('[1]22项目绩效'!B58="","",IF(OR('[1]22项目绩效'!I58="1",'[1]22项目绩效'!I58="",'[1]22项目绩效'!I58="/"),IF(D58="一次性项目","年度内完成","年度内完成阶段目标"),'[1]22项目绩效'!I58))</f>
      </c>
      <c r="J58" s="59">
        <f>'[1]22项目绩效'!J58</f>
        <v>0</v>
      </c>
      <c r="K58" s="59">
        <f>IF('[1]22项目绩效'!B58="","",IF(OR('[1]22项目绩效'!K58="1",'[1]22项目绩效'!K58="",'[1]22项目绩效'!K58="/"),"完成"&amp;C58,'[1]22项目绩效'!K58))</f>
      </c>
      <c r="L58" s="59">
        <f>IF('[1]22项目绩效'!B58="","",IF(OR('[1]22项目绩效'!L58="1",'[1]22项目绩效'!L58="",'[1]22项目绩效'!L58="/"),"完成"&amp;C58,'[1]22项目绩效'!L58))</f>
      </c>
      <c r="M58" s="59">
        <f>IF('[1]22项目绩效'!B58="","",IF(OR('[1]22项目绩效'!M58="1",'[1]22项目绩效'!M58="",'[1]22项目绩效'!M58="/"),"群众满意度&gt;90%",'[1]22项目绩效'!M58))</f>
      </c>
      <c r="N58" s="59">
        <f>'[1]22项目绩效'!N58</f>
        <v>0</v>
      </c>
      <c r="O58" s="47"/>
      <c r="P58"/>
      <c r="Q58"/>
      <c r="R58"/>
      <c r="S58"/>
    </row>
    <row r="59" spans="1:19" ht="15">
      <c r="A59" s="59">
        <f>'[1]22项目绩效'!A59</f>
        <v>0</v>
      </c>
      <c r="B59" s="59">
        <f>'[1]22项目绩效'!B59</f>
        <v>0</v>
      </c>
      <c r="C59" s="59">
        <f>'[1]22项目绩效'!C59</f>
        <v>0</v>
      </c>
      <c r="D59" s="59">
        <f>'[1]22项目绩效'!D59</f>
        <v>0</v>
      </c>
      <c r="E59" s="60">
        <f>'[1]22项目绩效'!E59</f>
        <v>0</v>
      </c>
      <c r="F59" s="60">
        <f>'[1]22项目绩效'!F59</f>
        <v>0</v>
      </c>
      <c r="G59" s="59">
        <f>'[1]22项目绩效'!G59</f>
        <v>0</v>
      </c>
      <c r="H59" s="59">
        <f>IF('[1]22项目绩效'!B59="","",IF(OR('[1]22项目绩效'!H59="1",'[1]22项目绩效'!H59="",'[1]22项目绩效'!H59="/"),"加强财政资金保障",'[1]22项目绩效'!H59))</f>
      </c>
      <c r="I59" s="59">
        <f>IF('[1]22项目绩效'!B59="","",IF(OR('[1]22项目绩效'!I59="1",'[1]22项目绩效'!I59="",'[1]22项目绩效'!I59="/"),IF(D59="一次性项目","年度内完成","年度内完成阶段目标"),'[1]22项目绩效'!I59))</f>
      </c>
      <c r="J59" s="59">
        <f>'[1]22项目绩效'!J59</f>
        <v>0</v>
      </c>
      <c r="K59" s="59">
        <f>IF('[1]22项目绩效'!B59="","",IF(OR('[1]22项目绩效'!K59="1",'[1]22项目绩效'!K59="",'[1]22项目绩效'!K59="/"),"完成"&amp;C59,'[1]22项目绩效'!K59))</f>
      </c>
      <c r="L59" s="59">
        <f>IF('[1]22项目绩效'!B59="","",IF(OR('[1]22项目绩效'!L59="1",'[1]22项目绩效'!L59="",'[1]22项目绩效'!L59="/"),"完成"&amp;C59,'[1]22项目绩效'!L59))</f>
      </c>
      <c r="M59" s="59">
        <f>IF('[1]22项目绩效'!B59="","",IF(OR('[1]22项目绩效'!M59="1",'[1]22项目绩效'!M59="",'[1]22项目绩效'!M59="/"),"群众满意度&gt;90%",'[1]22项目绩效'!M59))</f>
      </c>
      <c r="N59" s="59">
        <f>'[1]22项目绩效'!N59</f>
        <v>0</v>
      </c>
      <c r="O59" s="47"/>
      <c r="P59"/>
      <c r="Q59"/>
      <c r="R59"/>
      <c r="S59"/>
    </row>
    <row r="60" spans="1:19" ht="15">
      <c r="A60" s="59">
        <f>'[1]22项目绩效'!A60</f>
        <v>0</v>
      </c>
      <c r="B60" s="59">
        <f>'[1]22项目绩效'!B60</f>
        <v>0</v>
      </c>
      <c r="C60" s="59">
        <f>'[1]22项目绩效'!C60</f>
        <v>0</v>
      </c>
      <c r="D60" s="59">
        <f>'[1]22项目绩效'!D60</f>
        <v>0</v>
      </c>
      <c r="E60" s="60">
        <f>'[1]22项目绩效'!E60</f>
        <v>0</v>
      </c>
      <c r="F60" s="60">
        <f>'[1]22项目绩效'!F60</f>
        <v>0</v>
      </c>
      <c r="G60" s="59">
        <f>'[1]22项目绩效'!G60</f>
        <v>0</v>
      </c>
      <c r="H60" s="59">
        <f>IF('[1]22项目绩效'!B60="","",IF(OR('[1]22项目绩效'!H60="1",'[1]22项目绩效'!H60="",'[1]22项目绩效'!H60="/"),"加强财政资金保障",'[1]22项目绩效'!H60))</f>
      </c>
      <c r="I60" s="59">
        <f>IF('[1]22项目绩效'!B60="","",IF(OR('[1]22项目绩效'!I60="1",'[1]22项目绩效'!I60="",'[1]22项目绩效'!I60="/"),IF(D60="一次性项目","年度内完成","年度内完成阶段目标"),'[1]22项目绩效'!I60))</f>
      </c>
      <c r="J60" s="59">
        <f>'[1]22项目绩效'!J60</f>
        <v>0</v>
      </c>
      <c r="K60" s="59">
        <f>IF('[1]22项目绩效'!B60="","",IF(OR('[1]22项目绩效'!K60="1",'[1]22项目绩效'!K60="",'[1]22项目绩效'!K60="/"),"完成"&amp;C60,'[1]22项目绩效'!K60))</f>
      </c>
      <c r="L60" s="59">
        <f>IF('[1]22项目绩效'!B60="","",IF(OR('[1]22项目绩效'!L60="1",'[1]22项目绩效'!L60="",'[1]22项目绩效'!L60="/"),"完成"&amp;C60,'[1]22项目绩效'!L60))</f>
      </c>
      <c r="M60" s="59">
        <f>IF('[1]22项目绩效'!B60="","",IF(OR('[1]22项目绩效'!M60="1",'[1]22项目绩效'!M60="",'[1]22项目绩效'!M60="/"),"群众满意度&gt;90%",'[1]22项目绩效'!M60))</f>
      </c>
      <c r="N60" s="59">
        <f>'[1]22项目绩效'!N60</f>
        <v>0</v>
      </c>
      <c r="O60" s="47"/>
      <c r="P60"/>
      <c r="Q60"/>
      <c r="R60"/>
      <c r="S60"/>
    </row>
    <row r="61" spans="1:19" ht="15">
      <c r="A61" s="59">
        <f>'[1]22项目绩效'!A61</f>
        <v>0</v>
      </c>
      <c r="B61" s="59">
        <f>'[1]22项目绩效'!B61</f>
        <v>0</v>
      </c>
      <c r="C61" s="59">
        <f>'[1]22项目绩效'!C61</f>
        <v>0</v>
      </c>
      <c r="D61" s="59">
        <f>'[1]22项目绩效'!D61</f>
        <v>0</v>
      </c>
      <c r="E61" s="60">
        <f>'[1]22项目绩效'!E61</f>
        <v>0</v>
      </c>
      <c r="F61" s="60">
        <f>'[1]22项目绩效'!F61</f>
        <v>0</v>
      </c>
      <c r="G61" s="59">
        <f>'[1]22项目绩效'!G61</f>
        <v>0</v>
      </c>
      <c r="H61" s="59">
        <f>IF('[1]22项目绩效'!B61="","",IF(OR('[1]22项目绩效'!H61="1",'[1]22项目绩效'!H61="",'[1]22项目绩效'!H61="/"),"加强财政资金保障",'[1]22项目绩效'!H61))</f>
      </c>
      <c r="I61" s="59">
        <f>IF('[1]22项目绩效'!B61="","",IF(OR('[1]22项目绩效'!I61="1",'[1]22项目绩效'!I61="",'[1]22项目绩效'!I61="/"),IF(D61="一次性项目","年度内完成","年度内完成阶段目标"),'[1]22项目绩效'!I61))</f>
      </c>
      <c r="J61" s="59">
        <f>'[1]22项目绩效'!J61</f>
        <v>0</v>
      </c>
      <c r="K61" s="59">
        <f>IF('[1]22项目绩效'!B61="","",IF(OR('[1]22项目绩效'!K61="1",'[1]22项目绩效'!K61="",'[1]22项目绩效'!K61="/"),"完成"&amp;C61,'[1]22项目绩效'!K61))</f>
      </c>
      <c r="L61" s="59">
        <f>IF('[1]22项目绩效'!B61="","",IF(OR('[1]22项目绩效'!L61="1",'[1]22项目绩效'!L61="",'[1]22项目绩效'!L61="/"),"完成"&amp;C61,'[1]22项目绩效'!L61))</f>
      </c>
      <c r="M61" s="59">
        <f>IF('[1]22项目绩效'!B61="","",IF(OR('[1]22项目绩效'!M61="1",'[1]22项目绩效'!M61="",'[1]22项目绩效'!M61="/"),"群众满意度&gt;90%",'[1]22项目绩效'!M61))</f>
      </c>
      <c r="N61" s="59">
        <f>'[1]22项目绩效'!N61</f>
        <v>0</v>
      </c>
      <c r="O61" s="47"/>
      <c r="P61"/>
      <c r="Q61"/>
      <c r="R61"/>
      <c r="S61"/>
    </row>
    <row r="62" spans="1:19" ht="15">
      <c r="A62" s="59">
        <f>'[1]22项目绩效'!A62</f>
        <v>0</v>
      </c>
      <c r="B62" s="59">
        <f>'[1]22项目绩效'!B62</f>
        <v>0</v>
      </c>
      <c r="C62" s="59">
        <f>'[1]22项目绩效'!C62</f>
        <v>0</v>
      </c>
      <c r="D62" s="59">
        <f>'[1]22项目绩效'!D62</f>
        <v>0</v>
      </c>
      <c r="E62" s="60">
        <f>'[1]22项目绩效'!E62</f>
        <v>0</v>
      </c>
      <c r="F62" s="60">
        <f>'[1]22项目绩效'!F62</f>
        <v>0</v>
      </c>
      <c r="G62" s="59">
        <f>'[1]22项目绩效'!G62</f>
        <v>0</v>
      </c>
      <c r="H62" s="59">
        <f>IF('[1]22项目绩效'!B62="","",IF(OR('[1]22项目绩效'!H62="1",'[1]22项目绩效'!H62="",'[1]22项目绩效'!H62="/"),"加强财政资金保障",'[1]22项目绩效'!H62))</f>
      </c>
      <c r="I62" s="59">
        <f>IF('[1]22项目绩效'!B62="","",IF(OR('[1]22项目绩效'!I62="1",'[1]22项目绩效'!I62="",'[1]22项目绩效'!I62="/"),IF(D62="一次性项目","年度内完成","年度内完成阶段目标"),'[1]22项目绩效'!I62))</f>
      </c>
      <c r="J62" s="59">
        <f>'[1]22项目绩效'!J62</f>
        <v>0</v>
      </c>
      <c r="K62" s="59">
        <f>IF('[1]22项目绩效'!B62="","",IF(OR('[1]22项目绩效'!K62="1",'[1]22项目绩效'!K62="",'[1]22项目绩效'!K62="/"),"完成"&amp;C62,'[1]22项目绩效'!K62))</f>
      </c>
      <c r="L62" s="59">
        <f>IF('[1]22项目绩效'!B62="","",IF(OR('[1]22项目绩效'!L62="1",'[1]22项目绩效'!L62="",'[1]22项目绩效'!L62="/"),"完成"&amp;C62,'[1]22项目绩效'!L62))</f>
      </c>
      <c r="M62" s="59">
        <f>IF('[1]22项目绩效'!B62="","",IF(OR('[1]22项目绩效'!M62="1",'[1]22项目绩效'!M62="",'[1]22项目绩效'!M62="/"),"群众满意度&gt;90%",'[1]22项目绩效'!M62))</f>
      </c>
      <c r="N62" s="59">
        <f>'[1]22项目绩效'!N62</f>
        <v>0</v>
      </c>
      <c r="O62" s="47"/>
      <c r="P62"/>
      <c r="Q62"/>
      <c r="R62"/>
      <c r="S62"/>
    </row>
    <row r="63" spans="1:19" ht="15">
      <c r="A63" s="59">
        <f>'[1]22项目绩效'!A63</f>
        <v>0</v>
      </c>
      <c r="B63" s="59">
        <f>'[1]22项目绩效'!B63</f>
        <v>0</v>
      </c>
      <c r="C63" s="59">
        <f>'[1]22项目绩效'!C63</f>
        <v>0</v>
      </c>
      <c r="D63" s="59">
        <f>'[1]22项目绩效'!D63</f>
        <v>0</v>
      </c>
      <c r="E63" s="60">
        <f>'[1]22项目绩效'!E63</f>
        <v>0</v>
      </c>
      <c r="F63" s="60">
        <f>'[1]22项目绩效'!F63</f>
        <v>0</v>
      </c>
      <c r="G63" s="59">
        <f>'[1]22项目绩效'!G63</f>
        <v>0</v>
      </c>
      <c r="H63" s="59">
        <f>IF('[1]22项目绩效'!B63="","",IF(OR('[1]22项目绩效'!H63="1",'[1]22项目绩效'!H63="",'[1]22项目绩效'!H63="/"),"加强财政资金保障",'[1]22项目绩效'!H63))</f>
      </c>
      <c r="I63" s="59">
        <f>IF('[1]22项目绩效'!B63="","",IF(OR('[1]22项目绩效'!I63="1",'[1]22项目绩效'!I63="",'[1]22项目绩效'!I63="/"),IF(D63="一次性项目","年度内完成","年度内完成阶段目标"),'[1]22项目绩效'!I63))</f>
      </c>
      <c r="J63" s="59">
        <f>'[1]22项目绩效'!J63</f>
        <v>0</v>
      </c>
      <c r="K63" s="59">
        <f>IF('[1]22项目绩效'!B63="","",IF(OR('[1]22项目绩效'!K63="1",'[1]22项目绩效'!K63="",'[1]22项目绩效'!K63="/"),"完成"&amp;C63,'[1]22项目绩效'!K63))</f>
      </c>
      <c r="L63" s="59">
        <f>IF('[1]22项目绩效'!B63="","",IF(OR('[1]22项目绩效'!L63="1",'[1]22项目绩效'!L63="",'[1]22项目绩效'!L63="/"),"完成"&amp;C63,'[1]22项目绩效'!L63))</f>
      </c>
      <c r="M63" s="59">
        <f>IF('[1]22项目绩效'!B63="","",IF(OR('[1]22项目绩效'!M63="1",'[1]22项目绩效'!M63="",'[1]22项目绩效'!M63="/"),"群众满意度&gt;90%",'[1]22项目绩效'!M63))</f>
      </c>
      <c r="N63" s="59">
        <f>'[1]22项目绩效'!N63</f>
        <v>0</v>
      </c>
      <c r="O63" s="47"/>
      <c r="P63"/>
      <c r="Q63"/>
      <c r="R63"/>
      <c r="S63"/>
    </row>
    <row r="64" spans="1:19" ht="15">
      <c r="A64" s="59">
        <f>'[1]22项目绩效'!A64</f>
        <v>0</v>
      </c>
      <c r="B64" s="59">
        <f>'[1]22项目绩效'!B64</f>
        <v>0</v>
      </c>
      <c r="C64" s="59">
        <f>'[1]22项目绩效'!C64</f>
        <v>0</v>
      </c>
      <c r="D64" s="59">
        <f>'[1]22项目绩效'!D64</f>
        <v>0</v>
      </c>
      <c r="E64" s="60">
        <f>'[1]22项目绩效'!E64</f>
        <v>0</v>
      </c>
      <c r="F64" s="60">
        <f>'[1]22项目绩效'!F64</f>
        <v>0</v>
      </c>
      <c r="G64" s="59">
        <f>'[1]22项目绩效'!G64</f>
        <v>0</v>
      </c>
      <c r="H64" s="59">
        <f>IF('[1]22项目绩效'!B64="","",IF(OR('[1]22项目绩效'!H64="1",'[1]22项目绩效'!H64="",'[1]22项目绩效'!H64="/"),"加强财政资金保障",'[1]22项目绩效'!H64))</f>
      </c>
      <c r="I64" s="59">
        <f>IF('[1]22项目绩效'!B64="","",IF(OR('[1]22项目绩效'!I64="1",'[1]22项目绩效'!I64="",'[1]22项目绩效'!I64="/"),IF(D64="一次性项目","年度内完成","年度内完成阶段目标"),'[1]22项目绩效'!I64))</f>
      </c>
      <c r="J64" s="59">
        <f>'[1]22项目绩效'!J64</f>
        <v>0</v>
      </c>
      <c r="K64" s="59">
        <f>IF('[1]22项目绩效'!B64="","",IF(OR('[1]22项目绩效'!K64="1",'[1]22项目绩效'!K64="",'[1]22项目绩效'!K64="/"),"完成"&amp;C64,'[1]22项目绩效'!K64))</f>
      </c>
      <c r="L64" s="59">
        <f>IF('[1]22项目绩效'!B64="","",IF(OR('[1]22项目绩效'!L64="1",'[1]22项目绩效'!L64="",'[1]22项目绩效'!L64="/"),"完成"&amp;C64,'[1]22项目绩效'!L64))</f>
      </c>
      <c r="M64" s="59">
        <f>IF('[1]22项目绩效'!B64="","",IF(OR('[1]22项目绩效'!M64="1",'[1]22项目绩效'!M64="",'[1]22项目绩效'!M64="/"),"群众满意度&gt;90%",'[1]22项目绩效'!M64))</f>
      </c>
      <c r="N64" s="59">
        <f>'[1]22项目绩效'!N64</f>
        <v>0</v>
      </c>
      <c r="O64" s="47"/>
      <c r="P64"/>
      <c r="Q64"/>
      <c r="R64"/>
      <c r="S64"/>
    </row>
    <row r="65" spans="1:19" ht="15">
      <c r="A65" s="59">
        <f>'[1]22项目绩效'!A65</f>
        <v>0</v>
      </c>
      <c r="B65" s="59">
        <f>'[1]22项目绩效'!B65</f>
        <v>0</v>
      </c>
      <c r="C65" s="59">
        <f>'[1]22项目绩效'!C65</f>
        <v>0</v>
      </c>
      <c r="D65" s="59">
        <f>'[1]22项目绩效'!D65</f>
        <v>0</v>
      </c>
      <c r="E65" s="60">
        <f>'[1]22项目绩效'!E65</f>
        <v>0</v>
      </c>
      <c r="F65" s="60">
        <f>'[1]22项目绩效'!F65</f>
        <v>0</v>
      </c>
      <c r="G65" s="59">
        <f>'[1]22项目绩效'!G65</f>
        <v>0</v>
      </c>
      <c r="H65" s="59">
        <f>IF('[1]22项目绩效'!B65="","",IF(OR('[1]22项目绩效'!H65="1",'[1]22项目绩效'!H65="",'[1]22项目绩效'!H65="/"),"加强财政资金保障",'[1]22项目绩效'!H65))</f>
      </c>
      <c r="I65" s="59">
        <f>IF('[1]22项目绩效'!B65="","",IF(OR('[1]22项目绩效'!I65="1",'[1]22项目绩效'!I65="",'[1]22项目绩效'!I65="/"),IF(D65="一次性项目","年度内完成","年度内完成阶段目标"),'[1]22项目绩效'!I65))</f>
      </c>
      <c r="J65" s="59">
        <f>'[1]22项目绩效'!J65</f>
        <v>0</v>
      </c>
      <c r="K65" s="59">
        <f>IF('[1]22项目绩效'!B65="","",IF(OR('[1]22项目绩效'!K65="1",'[1]22项目绩效'!K65="",'[1]22项目绩效'!K65="/"),"完成"&amp;C65,'[1]22项目绩效'!K65))</f>
      </c>
      <c r="L65" s="59">
        <f>IF('[1]22项目绩效'!B65="","",IF(OR('[1]22项目绩效'!L65="1",'[1]22项目绩效'!L65="",'[1]22项目绩效'!L65="/"),"完成"&amp;C65,'[1]22项目绩效'!L65))</f>
      </c>
      <c r="M65" s="59">
        <f>IF('[1]22项目绩效'!B65="","",IF(OR('[1]22项目绩效'!M65="1",'[1]22项目绩效'!M65="",'[1]22项目绩效'!M65="/"),"群众满意度&gt;90%",'[1]22项目绩效'!M65))</f>
      </c>
      <c r="N65" s="59">
        <f>'[1]22项目绩效'!N65</f>
        <v>0</v>
      </c>
      <c r="O65" s="47"/>
      <c r="P65"/>
      <c r="Q65"/>
      <c r="R65"/>
      <c r="S65"/>
    </row>
    <row r="66" spans="1:19" ht="15">
      <c r="A66" s="59">
        <f>'[1]22项目绩效'!A66</f>
        <v>0</v>
      </c>
      <c r="B66" s="59">
        <f>'[1]22项目绩效'!B66</f>
        <v>0</v>
      </c>
      <c r="C66" s="59">
        <f>'[1]22项目绩效'!C66</f>
        <v>0</v>
      </c>
      <c r="D66" s="59">
        <f>'[1]22项目绩效'!D66</f>
        <v>0</v>
      </c>
      <c r="E66" s="60">
        <f>'[1]22项目绩效'!E66</f>
        <v>0</v>
      </c>
      <c r="F66" s="60">
        <f>'[1]22项目绩效'!F66</f>
        <v>0</v>
      </c>
      <c r="G66" s="59">
        <f>'[1]22项目绩效'!G66</f>
        <v>0</v>
      </c>
      <c r="H66" s="59">
        <f>IF('[1]22项目绩效'!B66="","",IF(OR('[1]22项目绩效'!H66="1",'[1]22项目绩效'!H66="",'[1]22项目绩效'!H66="/"),"加强财政资金保障",'[1]22项目绩效'!H66))</f>
      </c>
      <c r="I66" s="59">
        <f>IF('[1]22项目绩效'!B66="","",IF(OR('[1]22项目绩效'!I66="1",'[1]22项目绩效'!I66="",'[1]22项目绩效'!I66="/"),IF(D66="一次性项目","年度内完成","年度内完成阶段目标"),'[1]22项目绩效'!I66))</f>
      </c>
      <c r="J66" s="59">
        <f>'[1]22项目绩效'!J66</f>
        <v>0</v>
      </c>
      <c r="K66" s="59">
        <f>IF('[1]22项目绩效'!B66="","",IF(OR('[1]22项目绩效'!K66="1",'[1]22项目绩效'!K66="",'[1]22项目绩效'!K66="/"),"完成"&amp;C66,'[1]22项目绩效'!K66))</f>
      </c>
      <c r="L66" s="59">
        <f>IF('[1]22项目绩效'!B66="","",IF(OR('[1]22项目绩效'!L66="1",'[1]22项目绩效'!L66="",'[1]22项目绩效'!L66="/"),"完成"&amp;C66,'[1]22项目绩效'!L66))</f>
      </c>
      <c r="M66" s="59">
        <f>IF('[1]22项目绩效'!B66="","",IF(OR('[1]22项目绩效'!M66="1",'[1]22项目绩效'!M66="",'[1]22项目绩效'!M66="/"),"群众满意度&gt;90%",'[1]22项目绩效'!M66))</f>
      </c>
      <c r="N66" s="59">
        <f>'[1]22项目绩效'!N66</f>
        <v>0</v>
      </c>
      <c r="O66" s="47"/>
      <c r="P66"/>
      <c r="Q66"/>
      <c r="R66"/>
      <c r="S66"/>
    </row>
    <row r="67" spans="1:19" ht="15">
      <c r="A67" s="59">
        <f>'[1]22项目绩效'!A67</f>
        <v>0</v>
      </c>
      <c r="B67" s="59">
        <f>'[1]22项目绩效'!B67</f>
        <v>0</v>
      </c>
      <c r="C67" s="59">
        <f>'[1]22项目绩效'!C67</f>
        <v>0</v>
      </c>
      <c r="D67" s="59">
        <f>'[1]22项目绩效'!D67</f>
        <v>0</v>
      </c>
      <c r="E67" s="60">
        <f>'[1]22项目绩效'!E67</f>
        <v>0</v>
      </c>
      <c r="F67" s="60">
        <f>'[1]22项目绩效'!F67</f>
        <v>0</v>
      </c>
      <c r="G67" s="59">
        <f>'[1]22项目绩效'!G67</f>
        <v>0</v>
      </c>
      <c r="H67" s="59">
        <f>IF('[1]22项目绩效'!B67="","",IF(OR('[1]22项目绩效'!H67="1",'[1]22项目绩效'!H67="",'[1]22项目绩效'!H67="/"),"加强财政资金保障",'[1]22项目绩效'!H67))</f>
      </c>
      <c r="I67" s="59">
        <f>IF('[1]22项目绩效'!B67="","",IF(OR('[1]22项目绩效'!I67="1",'[1]22项目绩效'!I67="",'[1]22项目绩效'!I67="/"),IF(D67="一次性项目","年度内完成","年度内完成阶段目标"),'[1]22项目绩效'!I67))</f>
      </c>
      <c r="J67" s="59">
        <f>'[1]22项目绩效'!J67</f>
        <v>0</v>
      </c>
      <c r="K67" s="59">
        <f>IF('[1]22项目绩效'!B67="","",IF(OR('[1]22项目绩效'!K67="1",'[1]22项目绩效'!K67="",'[1]22项目绩效'!K67="/"),"完成"&amp;C67,'[1]22项目绩效'!K67))</f>
      </c>
      <c r="L67" s="59">
        <f>IF('[1]22项目绩效'!B67="","",IF(OR('[1]22项目绩效'!L67="1",'[1]22项目绩效'!L67="",'[1]22项目绩效'!L67="/"),"完成"&amp;C67,'[1]22项目绩效'!L67))</f>
      </c>
      <c r="M67" s="59">
        <f>IF('[1]22项目绩效'!B67="","",IF(OR('[1]22项目绩效'!M67="1",'[1]22项目绩效'!M67="",'[1]22项目绩效'!M67="/"),"群众满意度&gt;90%",'[1]22项目绩效'!M67))</f>
      </c>
      <c r="N67" s="59">
        <f>'[1]22项目绩效'!N67</f>
        <v>0</v>
      </c>
      <c r="O67" s="47"/>
      <c r="P67"/>
      <c r="Q67"/>
      <c r="R67"/>
      <c r="S67"/>
    </row>
    <row r="68" spans="1:19" ht="15">
      <c r="A68" s="59">
        <f>'[1]22项目绩效'!A68</f>
        <v>0</v>
      </c>
      <c r="B68" s="59">
        <f>'[1]22项目绩效'!B68</f>
        <v>0</v>
      </c>
      <c r="C68" s="59">
        <f>'[1]22项目绩效'!C68</f>
        <v>0</v>
      </c>
      <c r="D68" s="59">
        <f>'[1]22项目绩效'!D68</f>
        <v>0</v>
      </c>
      <c r="E68" s="60">
        <f>'[1]22项目绩效'!E68</f>
        <v>0</v>
      </c>
      <c r="F68" s="60">
        <f>'[1]22项目绩效'!F68</f>
        <v>0</v>
      </c>
      <c r="G68" s="59">
        <f>'[1]22项目绩效'!G68</f>
        <v>0</v>
      </c>
      <c r="H68" s="59">
        <f>IF('[1]22项目绩效'!B68="","",IF(OR('[1]22项目绩效'!H68="1",'[1]22项目绩效'!H68="",'[1]22项目绩效'!H68="/"),"加强财政资金保障",'[1]22项目绩效'!H68))</f>
      </c>
      <c r="I68" s="59">
        <f>IF('[1]22项目绩效'!B68="","",IF(OR('[1]22项目绩效'!I68="1",'[1]22项目绩效'!I68="",'[1]22项目绩效'!I68="/"),IF(D68="一次性项目","年度内完成","年度内完成阶段目标"),'[1]22项目绩效'!I68))</f>
      </c>
      <c r="J68" s="59">
        <f>'[1]22项目绩效'!J68</f>
        <v>0</v>
      </c>
      <c r="K68" s="59">
        <f>IF('[1]22项目绩效'!B68="","",IF(OR('[1]22项目绩效'!K68="1",'[1]22项目绩效'!K68="",'[1]22项目绩效'!K68="/"),"完成"&amp;C68,'[1]22项目绩效'!K68))</f>
      </c>
      <c r="L68" s="59">
        <f>IF('[1]22项目绩效'!B68="","",IF(OR('[1]22项目绩效'!L68="1",'[1]22项目绩效'!L68="",'[1]22项目绩效'!L68="/"),"完成"&amp;C68,'[1]22项目绩效'!L68))</f>
      </c>
      <c r="M68" s="59">
        <f>IF('[1]22项目绩效'!B68="","",IF(OR('[1]22项目绩效'!M68="1",'[1]22项目绩效'!M68="",'[1]22项目绩效'!M68="/"),"群众满意度&gt;90%",'[1]22项目绩效'!M68))</f>
      </c>
      <c r="N68" s="59">
        <f>'[1]22项目绩效'!N68</f>
        <v>0</v>
      </c>
      <c r="O68" s="47"/>
      <c r="P68"/>
      <c r="Q68"/>
      <c r="R68"/>
      <c r="S68"/>
    </row>
    <row r="69" spans="1:19" ht="15">
      <c r="A69" s="59">
        <f>'[1]22项目绩效'!A69</f>
        <v>0</v>
      </c>
      <c r="B69" s="59">
        <f>'[1]22项目绩效'!B69</f>
        <v>0</v>
      </c>
      <c r="C69" s="59">
        <f>'[1]22项目绩效'!C69</f>
        <v>0</v>
      </c>
      <c r="D69" s="59">
        <f>'[1]22项目绩效'!D69</f>
        <v>0</v>
      </c>
      <c r="E69" s="60">
        <f>'[1]22项目绩效'!E69</f>
        <v>0</v>
      </c>
      <c r="F69" s="60">
        <f>'[1]22项目绩效'!F69</f>
        <v>0</v>
      </c>
      <c r="G69" s="59">
        <f>'[1]22项目绩效'!G69</f>
        <v>0</v>
      </c>
      <c r="H69" s="59">
        <f>IF('[1]22项目绩效'!B69="","",IF(OR('[1]22项目绩效'!H69="1",'[1]22项目绩效'!H69="",'[1]22项目绩效'!H69="/"),"加强财政资金保障",'[1]22项目绩效'!H69))</f>
      </c>
      <c r="I69" s="59">
        <f>IF('[1]22项目绩效'!B69="","",IF(OR('[1]22项目绩效'!I69="1",'[1]22项目绩效'!I69="",'[1]22项目绩效'!I69="/"),IF(D69="一次性项目","年度内完成","年度内完成阶段目标"),'[1]22项目绩效'!I69))</f>
      </c>
      <c r="J69" s="59">
        <f>'[1]22项目绩效'!J69</f>
        <v>0</v>
      </c>
      <c r="K69" s="59">
        <f>IF('[1]22项目绩效'!B69="","",IF(OR('[1]22项目绩效'!K69="1",'[1]22项目绩效'!K69="",'[1]22项目绩效'!K69="/"),"完成"&amp;C69,'[1]22项目绩效'!K69))</f>
      </c>
      <c r="L69" s="59">
        <f>IF('[1]22项目绩效'!B69="","",IF(OR('[1]22项目绩效'!L69="1",'[1]22项目绩效'!L69="",'[1]22项目绩效'!L69="/"),"完成"&amp;C69,'[1]22项目绩效'!L69))</f>
      </c>
      <c r="M69" s="59">
        <f>IF('[1]22项目绩效'!B69="","",IF(OR('[1]22项目绩效'!M69="1",'[1]22项目绩效'!M69="",'[1]22项目绩效'!M69="/"),"群众满意度&gt;90%",'[1]22项目绩效'!M69))</f>
      </c>
      <c r="N69" s="59">
        <f>'[1]22项目绩效'!N69</f>
        <v>0</v>
      </c>
      <c r="O69" s="47"/>
      <c r="P69"/>
      <c r="Q69"/>
      <c r="R69"/>
      <c r="S69"/>
    </row>
    <row r="70" spans="1:19" ht="15">
      <c r="A70" s="59">
        <f>'[1]22项目绩效'!A70</f>
        <v>0</v>
      </c>
      <c r="B70" s="59">
        <f>'[1]22项目绩效'!B70</f>
        <v>0</v>
      </c>
      <c r="C70" s="59">
        <f>'[1]22项目绩效'!C70</f>
        <v>0</v>
      </c>
      <c r="D70" s="59">
        <f>'[1]22项目绩效'!D70</f>
        <v>0</v>
      </c>
      <c r="E70" s="60">
        <f>'[1]22项目绩效'!E70</f>
        <v>0</v>
      </c>
      <c r="F70" s="60">
        <f>'[1]22项目绩效'!F70</f>
        <v>0</v>
      </c>
      <c r="G70" s="59">
        <f>'[1]22项目绩效'!G70</f>
        <v>0</v>
      </c>
      <c r="H70" s="59">
        <f>IF('[1]22项目绩效'!B70="","",IF(OR('[1]22项目绩效'!H70="1",'[1]22项目绩效'!H70="",'[1]22项目绩效'!H70="/"),"加强财政资金保障",'[1]22项目绩效'!H70))</f>
      </c>
      <c r="I70" s="59">
        <f>IF('[1]22项目绩效'!B70="","",IF(OR('[1]22项目绩效'!I70="1",'[1]22项目绩效'!I70="",'[1]22项目绩效'!I70="/"),IF(D70="一次性项目","年度内完成","年度内完成阶段目标"),'[1]22项目绩效'!I70))</f>
      </c>
      <c r="J70" s="59">
        <f>'[1]22项目绩效'!J70</f>
        <v>0</v>
      </c>
      <c r="K70" s="59">
        <f>IF('[1]22项目绩效'!B70="","",IF(OR('[1]22项目绩效'!K70="1",'[1]22项目绩效'!K70="",'[1]22项目绩效'!K70="/"),"完成"&amp;C70,'[1]22项目绩效'!K70))</f>
      </c>
      <c r="L70" s="59">
        <f>IF('[1]22项目绩效'!B70="","",IF(OR('[1]22项目绩效'!L70="1",'[1]22项目绩效'!L70="",'[1]22项目绩效'!L70="/"),"完成"&amp;C70,'[1]22项目绩效'!L70))</f>
      </c>
      <c r="M70" s="59">
        <f>IF('[1]22项目绩效'!B70="","",IF(OR('[1]22项目绩效'!M70="1",'[1]22项目绩效'!M70="",'[1]22项目绩效'!M70="/"),"群众满意度&gt;90%",'[1]22项目绩效'!M70))</f>
      </c>
      <c r="N70" s="59">
        <f>'[1]22项目绩效'!N70</f>
        <v>0</v>
      </c>
      <c r="O70" s="47"/>
      <c r="P70"/>
      <c r="Q70"/>
      <c r="R70"/>
      <c r="S70"/>
    </row>
    <row r="71" spans="1:19" ht="15">
      <c r="A71" s="59">
        <f>'[1]22项目绩效'!A71</f>
        <v>0</v>
      </c>
      <c r="B71" s="59">
        <f>'[1]22项目绩效'!B71</f>
        <v>0</v>
      </c>
      <c r="C71" s="59">
        <f>'[1]22项目绩效'!C71</f>
        <v>0</v>
      </c>
      <c r="D71" s="59">
        <f>'[1]22项目绩效'!D71</f>
        <v>0</v>
      </c>
      <c r="E71" s="60">
        <f>'[1]22项目绩效'!E71</f>
        <v>0</v>
      </c>
      <c r="F71" s="60">
        <f>'[1]22项目绩效'!F71</f>
        <v>0</v>
      </c>
      <c r="G71" s="59">
        <f>'[1]22项目绩效'!G71</f>
        <v>0</v>
      </c>
      <c r="H71" s="59">
        <f>IF('[1]22项目绩效'!B71="","",IF(OR('[1]22项目绩效'!H71="1",'[1]22项目绩效'!H71="",'[1]22项目绩效'!H71="/"),"加强财政资金保障",'[1]22项目绩效'!H71))</f>
      </c>
      <c r="I71" s="59">
        <f>IF('[1]22项目绩效'!B71="","",IF(OR('[1]22项目绩效'!I71="1",'[1]22项目绩效'!I71="",'[1]22项目绩效'!I71="/"),IF(D71="一次性项目","年度内完成","年度内完成阶段目标"),'[1]22项目绩效'!I71))</f>
      </c>
      <c r="J71" s="59">
        <f>'[1]22项目绩效'!J71</f>
        <v>0</v>
      </c>
      <c r="K71" s="59">
        <f>IF('[1]22项目绩效'!B71="","",IF(OR('[1]22项目绩效'!K71="1",'[1]22项目绩效'!K71="",'[1]22项目绩效'!K71="/"),"完成"&amp;C71,'[1]22项目绩效'!K71))</f>
      </c>
      <c r="L71" s="59">
        <f>IF('[1]22项目绩效'!B71="","",IF(OR('[1]22项目绩效'!L71="1",'[1]22项目绩效'!L71="",'[1]22项目绩效'!L71="/"),"完成"&amp;C71,'[1]22项目绩效'!L71))</f>
      </c>
      <c r="M71" s="59">
        <f>IF('[1]22项目绩效'!B71="","",IF(OR('[1]22项目绩效'!M71="1",'[1]22项目绩效'!M71="",'[1]22项目绩效'!M71="/"),"群众满意度&gt;90%",'[1]22项目绩效'!M71))</f>
      </c>
      <c r="N71" s="59">
        <f>'[1]22项目绩效'!N71</f>
        <v>0</v>
      </c>
      <c r="O71" s="47"/>
      <c r="P71"/>
      <c r="Q71"/>
      <c r="R71"/>
      <c r="S71"/>
    </row>
    <row r="72" spans="1:19" ht="15">
      <c r="A72" s="59">
        <f>'[1]22项目绩效'!A72</f>
        <v>0</v>
      </c>
      <c r="B72" s="59">
        <f>'[1]22项目绩效'!B72</f>
        <v>0</v>
      </c>
      <c r="C72" s="59">
        <f>'[1]22项目绩效'!C72</f>
        <v>0</v>
      </c>
      <c r="D72" s="59">
        <f>'[1]22项目绩效'!D72</f>
        <v>0</v>
      </c>
      <c r="E72" s="60">
        <f>'[1]22项目绩效'!E72</f>
        <v>0</v>
      </c>
      <c r="F72" s="60">
        <f>'[1]22项目绩效'!F72</f>
        <v>0</v>
      </c>
      <c r="G72" s="59">
        <f>'[1]22项目绩效'!G72</f>
        <v>0</v>
      </c>
      <c r="H72" s="59">
        <f>IF('[1]22项目绩效'!B72="","",IF(OR('[1]22项目绩效'!H72="1",'[1]22项目绩效'!H72="",'[1]22项目绩效'!H72="/"),"加强财政资金保障",'[1]22项目绩效'!H72))</f>
      </c>
      <c r="I72" s="59">
        <f>IF('[1]22项目绩效'!B72="","",IF(OR('[1]22项目绩效'!I72="1",'[1]22项目绩效'!I72="",'[1]22项目绩效'!I72="/"),IF(D72="一次性项目","年度内完成","年度内完成阶段目标"),'[1]22项目绩效'!I72))</f>
      </c>
      <c r="J72" s="59">
        <f>'[1]22项目绩效'!J72</f>
        <v>0</v>
      </c>
      <c r="K72" s="59">
        <f>IF('[1]22项目绩效'!B72="","",IF(OR('[1]22项目绩效'!K72="1",'[1]22项目绩效'!K72="",'[1]22项目绩效'!K72="/"),"完成"&amp;C72,'[1]22项目绩效'!K72))</f>
      </c>
      <c r="L72" s="59">
        <f>IF('[1]22项目绩效'!B72="","",IF(OR('[1]22项目绩效'!L72="1",'[1]22项目绩效'!L72="",'[1]22项目绩效'!L72="/"),"完成"&amp;C72,'[1]22项目绩效'!L72))</f>
      </c>
      <c r="M72" s="59">
        <f>IF('[1]22项目绩效'!B72="","",IF(OR('[1]22项目绩效'!M72="1",'[1]22项目绩效'!M72="",'[1]22项目绩效'!M72="/"),"群众满意度&gt;90%",'[1]22项目绩效'!M72))</f>
      </c>
      <c r="N72" s="59">
        <f>'[1]22项目绩效'!N72</f>
        <v>0</v>
      </c>
      <c r="O72" s="47"/>
      <c r="P72"/>
      <c r="Q72"/>
      <c r="R72"/>
      <c r="S72"/>
    </row>
    <row r="73" spans="1:19" ht="15">
      <c r="A73" s="59">
        <f>'[1]22项目绩效'!A73</f>
        <v>0</v>
      </c>
      <c r="B73" s="59">
        <f>'[1]22项目绩效'!B73</f>
        <v>0</v>
      </c>
      <c r="C73" s="59">
        <f>'[1]22项目绩效'!C73</f>
        <v>0</v>
      </c>
      <c r="D73" s="59">
        <f>'[1]22项目绩效'!D73</f>
        <v>0</v>
      </c>
      <c r="E73" s="60">
        <f>'[1]22项目绩效'!E73</f>
        <v>0</v>
      </c>
      <c r="F73" s="60">
        <f>'[1]22项目绩效'!F73</f>
        <v>0</v>
      </c>
      <c r="G73" s="59">
        <f>'[1]22项目绩效'!G73</f>
        <v>0</v>
      </c>
      <c r="H73" s="59">
        <f>IF('[1]22项目绩效'!B73="","",IF(OR('[1]22项目绩效'!H73="1",'[1]22项目绩效'!H73="",'[1]22项目绩效'!H73="/"),"加强财政资金保障",'[1]22项目绩效'!H73))</f>
      </c>
      <c r="I73" s="59">
        <f>IF('[1]22项目绩效'!B73="","",IF(OR('[1]22项目绩效'!I73="1",'[1]22项目绩效'!I73="",'[1]22项目绩效'!I73="/"),IF(D73="一次性项目","年度内完成","年度内完成阶段目标"),'[1]22项目绩效'!I73))</f>
      </c>
      <c r="J73" s="59">
        <f>'[1]22项目绩效'!J73</f>
        <v>0</v>
      </c>
      <c r="K73" s="59">
        <f>IF('[1]22项目绩效'!B73="","",IF(OR('[1]22项目绩效'!K73="1",'[1]22项目绩效'!K73="",'[1]22项目绩效'!K73="/"),"完成"&amp;C73,'[1]22项目绩效'!K73))</f>
      </c>
      <c r="L73" s="59">
        <f>IF('[1]22项目绩效'!B73="","",IF(OR('[1]22项目绩效'!L73="1",'[1]22项目绩效'!L73="",'[1]22项目绩效'!L73="/"),"完成"&amp;C73,'[1]22项目绩效'!L73))</f>
      </c>
      <c r="M73" s="59">
        <f>IF('[1]22项目绩效'!B73="","",IF(OR('[1]22项目绩效'!M73="1",'[1]22项目绩效'!M73="",'[1]22项目绩效'!M73="/"),"群众满意度&gt;90%",'[1]22项目绩效'!M73))</f>
      </c>
      <c r="N73" s="59">
        <f>'[1]22项目绩效'!N73</f>
        <v>0</v>
      </c>
      <c r="O73" s="47"/>
      <c r="P73"/>
      <c r="Q73"/>
      <c r="R73"/>
      <c r="S73"/>
    </row>
    <row r="74" spans="1:19" ht="15">
      <c r="A74" s="59">
        <f>'[1]22项目绩效'!A74</f>
        <v>0</v>
      </c>
      <c r="B74" s="59">
        <f>'[1]22项目绩效'!B74</f>
        <v>0</v>
      </c>
      <c r="C74" s="59">
        <f>'[1]22项目绩效'!C74</f>
        <v>0</v>
      </c>
      <c r="D74" s="59">
        <f>'[1]22项目绩效'!D74</f>
        <v>0</v>
      </c>
      <c r="E74" s="60">
        <f>'[1]22项目绩效'!E74</f>
        <v>0</v>
      </c>
      <c r="F74" s="60">
        <f>'[1]22项目绩效'!F74</f>
        <v>0</v>
      </c>
      <c r="G74" s="59">
        <f>'[1]22项目绩效'!G74</f>
        <v>0</v>
      </c>
      <c r="H74" s="59">
        <f>IF('[1]22项目绩效'!B74="","",IF(OR('[1]22项目绩效'!H74="1",'[1]22项目绩效'!H74="",'[1]22项目绩效'!H74="/"),"加强财政资金保障",'[1]22项目绩效'!H74))</f>
      </c>
      <c r="I74" s="59">
        <f>IF('[1]22项目绩效'!B74="","",IF(OR('[1]22项目绩效'!I74="1",'[1]22项目绩效'!I74="",'[1]22项目绩效'!I74="/"),IF(D74="一次性项目","年度内完成","年度内完成阶段目标"),'[1]22项目绩效'!I74))</f>
      </c>
      <c r="J74" s="59">
        <f>'[1]22项目绩效'!J74</f>
        <v>0</v>
      </c>
      <c r="K74" s="59">
        <f>IF('[1]22项目绩效'!B74="","",IF(OR('[1]22项目绩效'!K74="1",'[1]22项目绩效'!K74="",'[1]22项目绩效'!K74="/"),"完成"&amp;C74,'[1]22项目绩效'!K74))</f>
      </c>
      <c r="L74" s="59">
        <f>IF('[1]22项目绩效'!B74="","",IF(OR('[1]22项目绩效'!L74="1",'[1]22项目绩效'!L74="",'[1]22项目绩效'!L74="/"),"完成"&amp;C74,'[1]22项目绩效'!L74))</f>
      </c>
      <c r="M74" s="59">
        <f>IF('[1]22项目绩效'!B74="","",IF(OR('[1]22项目绩效'!M74="1",'[1]22项目绩效'!M74="",'[1]22项目绩效'!M74="/"),"群众满意度&gt;90%",'[1]22项目绩效'!M74))</f>
      </c>
      <c r="N74" s="59">
        <f>'[1]22项目绩效'!N74</f>
        <v>0</v>
      </c>
      <c r="O74" s="47"/>
      <c r="P74"/>
      <c r="Q74"/>
      <c r="R74"/>
      <c r="S74"/>
    </row>
    <row r="75" spans="1:19" ht="15">
      <c r="A75" s="59">
        <f>'[1]22项目绩效'!A75</f>
        <v>0</v>
      </c>
      <c r="B75" s="59">
        <f>'[1]22项目绩效'!B75</f>
        <v>0</v>
      </c>
      <c r="C75" s="59">
        <f>'[1]22项目绩效'!C75</f>
        <v>0</v>
      </c>
      <c r="D75" s="59">
        <f>'[1]22项目绩效'!D75</f>
        <v>0</v>
      </c>
      <c r="E75" s="60">
        <f>'[1]22项目绩效'!E75</f>
        <v>0</v>
      </c>
      <c r="F75" s="60">
        <f>'[1]22项目绩效'!F75</f>
        <v>0</v>
      </c>
      <c r="G75" s="59">
        <f>'[1]22项目绩效'!G75</f>
        <v>0</v>
      </c>
      <c r="H75" s="59">
        <f>IF('[1]22项目绩效'!B75="","",IF(OR('[1]22项目绩效'!H75="1",'[1]22项目绩效'!H75="",'[1]22项目绩效'!H75="/"),"加强财政资金保障",'[1]22项目绩效'!H75))</f>
      </c>
      <c r="I75" s="59">
        <f>IF('[1]22项目绩效'!B75="","",IF(OR('[1]22项目绩效'!I75="1",'[1]22项目绩效'!I75="",'[1]22项目绩效'!I75="/"),IF(D75="一次性项目","年度内完成","年度内完成阶段目标"),'[1]22项目绩效'!I75))</f>
      </c>
      <c r="J75" s="59">
        <f>'[1]22项目绩效'!J75</f>
        <v>0</v>
      </c>
      <c r="K75" s="59">
        <f>IF('[1]22项目绩效'!B75="","",IF(OR('[1]22项目绩效'!K75="1",'[1]22项目绩效'!K75="",'[1]22项目绩效'!K75="/"),"完成"&amp;C75,'[1]22项目绩效'!K75))</f>
      </c>
      <c r="L75" s="59">
        <f>IF('[1]22项目绩效'!B75="","",IF(OR('[1]22项目绩效'!L75="1",'[1]22项目绩效'!L75="",'[1]22项目绩效'!L75="/"),"完成"&amp;C75,'[1]22项目绩效'!L75))</f>
      </c>
      <c r="M75" s="59">
        <f>IF('[1]22项目绩效'!B75="","",IF(OR('[1]22项目绩效'!M75="1",'[1]22项目绩效'!M75="",'[1]22项目绩效'!M75="/"),"群众满意度&gt;90%",'[1]22项目绩效'!M75))</f>
      </c>
      <c r="N75" s="59">
        <f>'[1]22项目绩效'!N75</f>
        <v>0</v>
      </c>
      <c r="O75" s="47"/>
      <c r="P75"/>
      <c r="Q75"/>
      <c r="R75"/>
      <c r="S75"/>
    </row>
    <row r="76" spans="1:19" ht="15">
      <c r="A76" s="59">
        <f>'[1]22项目绩效'!A76</f>
        <v>0</v>
      </c>
      <c r="B76" s="59">
        <f>'[1]22项目绩效'!B76</f>
        <v>0</v>
      </c>
      <c r="C76" s="59">
        <f>'[1]22项目绩效'!C76</f>
        <v>0</v>
      </c>
      <c r="D76" s="59">
        <f>'[1]22项目绩效'!D76</f>
        <v>0</v>
      </c>
      <c r="E76" s="60">
        <f>'[1]22项目绩效'!E76</f>
        <v>0</v>
      </c>
      <c r="F76" s="60">
        <f>'[1]22项目绩效'!F76</f>
        <v>0</v>
      </c>
      <c r="G76" s="59">
        <f>'[1]22项目绩效'!G76</f>
        <v>0</v>
      </c>
      <c r="H76" s="59">
        <f>IF('[1]22项目绩效'!B76="","",IF(OR('[1]22项目绩效'!H76="1",'[1]22项目绩效'!H76="",'[1]22项目绩效'!H76="/"),"加强财政资金保障",'[1]22项目绩效'!H76))</f>
      </c>
      <c r="I76" s="59">
        <f>IF('[1]22项目绩效'!B76="","",IF(OR('[1]22项目绩效'!I76="1",'[1]22项目绩效'!I76="",'[1]22项目绩效'!I76="/"),IF(D76="一次性项目","年度内完成","年度内完成阶段目标"),'[1]22项目绩效'!I76))</f>
      </c>
      <c r="J76" s="59">
        <f>'[1]22项目绩效'!J76</f>
        <v>0</v>
      </c>
      <c r="K76" s="59">
        <f>IF('[1]22项目绩效'!B76="","",IF(OR('[1]22项目绩效'!K76="1",'[1]22项目绩效'!K76="",'[1]22项目绩效'!K76="/"),"完成"&amp;C76,'[1]22项目绩效'!K76))</f>
      </c>
      <c r="L76" s="59">
        <f>IF('[1]22项目绩效'!B76="","",IF(OR('[1]22项目绩效'!L76="1",'[1]22项目绩效'!L76="",'[1]22项目绩效'!L76="/"),"完成"&amp;C76,'[1]22项目绩效'!L76))</f>
      </c>
      <c r="M76" s="59">
        <f>IF('[1]22项目绩效'!B76="","",IF(OR('[1]22项目绩效'!M76="1",'[1]22项目绩效'!M76="",'[1]22项目绩效'!M76="/"),"群众满意度&gt;90%",'[1]22项目绩效'!M76))</f>
      </c>
      <c r="N76" s="59">
        <f>'[1]22项目绩效'!N76</f>
        <v>0</v>
      </c>
      <c r="O76" s="47"/>
      <c r="P76"/>
      <c r="Q76"/>
      <c r="R76"/>
      <c r="S76"/>
    </row>
    <row r="77" spans="1:19" ht="15">
      <c r="A77" s="59">
        <f>'[1]22项目绩效'!A77</f>
        <v>0</v>
      </c>
      <c r="B77" s="59">
        <f>'[1]22项目绩效'!B77</f>
        <v>0</v>
      </c>
      <c r="C77" s="59">
        <f>'[1]22项目绩效'!C77</f>
        <v>0</v>
      </c>
      <c r="D77" s="59">
        <f>'[1]22项目绩效'!D77</f>
        <v>0</v>
      </c>
      <c r="E77" s="60">
        <f>'[1]22项目绩效'!E77</f>
        <v>0</v>
      </c>
      <c r="F77" s="60">
        <f>'[1]22项目绩效'!F77</f>
        <v>0</v>
      </c>
      <c r="G77" s="59">
        <f>'[1]22项目绩效'!G77</f>
        <v>0</v>
      </c>
      <c r="H77" s="59">
        <f>IF('[1]22项目绩效'!B77="","",IF(OR('[1]22项目绩效'!H77="1",'[1]22项目绩效'!H77="",'[1]22项目绩效'!H77="/"),"加强财政资金保障",'[1]22项目绩效'!H77))</f>
      </c>
      <c r="I77" s="59">
        <f>IF('[1]22项目绩效'!B77="","",IF(OR('[1]22项目绩效'!I77="1",'[1]22项目绩效'!I77="",'[1]22项目绩效'!I77="/"),IF(D77="一次性项目","年度内完成","年度内完成阶段目标"),'[1]22项目绩效'!I77))</f>
      </c>
      <c r="J77" s="59">
        <f>'[1]22项目绩效'!J77</f>
        <v>0</v>
      </c>
      <c r="K77" s="59">
        <f>IF('[1]22项目绩效'!B77="","",IF(OR('[1]22项目绩效'!K77="1",'[1]22项目绩效'!K77="",'[1]22项目绩效'!K77="/"),"完成"&amp;C77,'[1]22项目绩效'!K77))</f>
      </c>
      <c r="L77" s="59">
        <f>IF('[1]22项目绩效'!B77="","",IF(OR('[1]22项目绩效'!L77="1",'[1]22项目绩效'!L77="",'[1]22项目绩效'!L77="/"),"完成"&amp;C77,'[1]22项目绩效'!L77))</f>
      </c>
      <c r="M77" s="59">
        <f>IF('[1]22项目绩效'!B77="","",IF(OR('[1]22项目绩效'!M77="1",'[1]22项目绩效'!M77="",'[1]22项目绩效'!M77="/"),"群众满意度&gt;90%",'[1]22项目绩效'!M77))</f>
      </c>
      <c r="N77" s="59">
        <f>'[1]22项目绩效'!N77</f>
        <v>0</v>
      </c>
      <c r="O77" s="47"/>
      <c r="P77"/>
      <c r="Q77"/>
      <c r="R77"/>
      <c r="S77"/>
    </row>
    <row r="78" spans="1:19" ht="15">
      <c r="A78" s="59">
        <f>'[1]22项目绩效'!A78</f>
        <v>0</v>
      </c>
      <c r="B78" s="59">
        <f>'[1]22项目绩效'!B78</f>
        <v>0</v>
      </c>
      <c r="C78" s="59">
        <f>'[1]22项目绩效'!C78</f>
        <v>0</v>
      </c>
      <c r="D78" s="59">
        <f>'[1]22项目绩效'!D78</f>
        <v>0</v>
      </c>
      <c r="E78" s="60">
        <f>'[1]22项目绩效'!E78</f>
        <v>0</v>
      </c>
      <c r="F78" s="60">
        <f>'[1]22项目绩效'!F78</f>
        <v>0</v>
      </c>
      <c r="G78" s="59">
        <f>'[1]22项目绩效'!G78</f>
        <v>0</v>
      </c>
      <c r="H78" s="59">
        <f>IF('[1]22项目绩效'!B78="","",IF(OR('[1]22项目绩效'!H78="1",'[1]22项目绩效'!H78="",'[1]22项目绩效'!H78="/"),"加强财政资金保障",'[1]22项目绩效'!H78))</f>
      </c>
      <c r="I78" s="59">
        <f>IF('[1]22项目绩效'!B78="","",IF(OR('[1]22项目绩效'!I78="1",'[1]22项目绩效'!I78="",'[1]22项目绩效'!I78="/"),IF(D78="一次性项目","年度内完成","年度内完成阶段目标"),'[1]22项目绩效'!I78))</f>
      </c>
      <c r="J78" s="59">
        <f>'[1]22项目绩效'!J78</f>
        <v>0</v>
      </c>
      <c r="K78" s="59">
        <f>IF('[1]22项目绩效'!B78="","",IF(OR('[1]22项目绩效'!K78="1",'[1]22项目绩效'!K78="",'[1]22项目绩效'!K78="/"),"完成"&amp;C78,'[1]22项目绩效'!K78))</f>
      </c>
      <c r="L78" s="59">
        <f>IF('[1]22项目绩效'!B78="","",IF(OR('[1]22项目绩效'!L78="1",'[1]22项目绩效'!L78="",'[1]22项目绩效'!L78="/"),"完成"&amp;C78,'[1]22项目绩效'!L78))</f>
      </c>
      <c r="M78" s="59">
        <f>IF('[1]22项目绩效'!B78="","",IF(OR('[1]22项目绩效'!M78="1",'[1]22项目绩效'!M78="",'[1]22项目绩效'!M78="/"),"群众满意度&gt;90%",'[1]22项目绩效'!M78))</f>
      </c>
      <c r="N78" s="59">
        <f>'[1]22项目绩效'!N78</f>
        <v>0</v>
      </c>
      <c r="O78" s="47"/>
      <c r="P78"/>
      <c r="Q78"/>
      <c r="R78"/>
      <c r="S78"/>
    </row>
    <row r="79" spans="1:19" ht="15">
      <c r="A79" s="59">
        <f>'[1]22项目绩效'!A79</f>
        <v>0</v>
      </c>
      <c r="B79" s="59">
        <f>'[1]22项目绩效'!B79</f>
        <v>0</v>
      </c>
      <c r="C79" s="59">
        <f>'[1]22项目绩效'!C79</f>
        <v>0</v>
      </c>
      <c r="D79" s="59">
        <f>'[1]22项目绩效'!D79</f>
        <v>0</v>
      </c>
      <c r="E79" s="60">
        <f>'[1]22项目绩效'!E79</f>
        <v>0</v>
      </c>
      <c r="F79" s="60">
        <f>'[1]22项目绩效'!F79</f>
        <v>0</v>
      </c>
      <c r="G79" s="59">
        <f>'[1]22项目绩效'!G79</f>
        <v>0</v>
      </c>
      <c r="H79" s="59">
        <f>IF('[1]22项目绩效'!B79="","",IF(OR('[1]22项目绩效'!H79="1",'[1]22项目绩效'!H79="",'[1]22项目绩效'!H79="/"),"加强财政资金保障",'[1]22项目绩效'!H79))</f>
      </c>
      <c r="I79" s="59">
        <f>IF('[1]22项目绩效'!B79="","",IF(OR('[1]22项目绩效'!I79="1",'[1]22项目绩效'!I79="",'[1]22项目绩效'!I79="/"),IF(D79="一次性项目","年度内完成","年度内完成阶段目标"),'[1]22项目绩效'!I79))</f>
      </c>
      <c r="J79" s="59">
        <f>'[1]22项目绩效'!J79</f>
        <v>0</v>
      </c>
      <c r="K79" s="59">
        <f>IF('[1]22项目绩效'!B79="","",IF(OR('[1]22项目绩效'!K79="1",'[1]22项目绩效'!K79="",'[1]22项目绩效'!K79="/"),"完成"&amp;C79,'[1]22项目绩效'!K79))</f>
      </c>
      <c r="L79" s="59">
        <f>IF('[1]22项目绩效'!B79="","",IF(OR('[1]22项目绩效'!L79="1",'[1]22项目绩效'!L79="",'[1]22项目绩效'!L79="/"),"完成"&amp;C79,'[1]22项目绩效'!L79))</f>
      </c>
      <c r="M79" s="59">
        <f>IF('[1]22项目绩效'!B79="","",IF(OR('[1]22项目绩效'!M79="1",'[1]22项目绩效'!M79="",'[1]22项目绩效'!M79="/"),"群众满意度&gt;90%",'[1]22项目绩效'!M79))</f>
      </c>
      <c r="N79" s="59">
        <f>'[1]22项目绩效'!N79</f>
        <v>0</v>
      </c>
      <c r="O79" s="47"/>
      <c r="P79"/>
      <c r="Q79"/>
      <c r="R79"/>
      <c r="S79"/>
    </row>
    <row r="80" spans="1:19" ht="15">
      <c r="A80" s="59">
        <f>'[1]22项目绩效'!A80</f>
        <v>0</v>
      </c>
      <c r="B80" s="59">
        <f>'[1]22项目绩效'!B80</f>
        <v>0</v>
      </c>
      <c r="C80" s="59">
        <f>'[1]22项目绩效'!C80</f>
        <v>0</v>
      </c>
      <c r="D80" s="59">
        <f>'[1]22项目绩效'!D80</f>
        <v>0</v>
      </c>
      <c r="E80" s="60">
        <f>'[1]22项目绩效'!E80</f>
        <v>0</v>
      </c>
      <c r="F80" s="60">
        <f>'[1]22项目绩效'!F80</f>
        <v>0</v>
      </c>
      <c r="G80" s="59">
        <f>'[1]22项目绩效'!G80</f>
        <v>0</v>
      </c>
      <c r="H80" s="59">
        <f>IF('[1]22项目绩效'!B80="","",IF(OR('[1]22项目绩效'!H80="1",'[1]22项目绩效'!H80="",'[1]22项目绩效'!H80="/"),"加强财政资金保障",'[1]22项目绩效'!H80))</f>
      </c>
      <c r="I80" s="59">
        <f>IF('[1]22项目绩效'!B80="","",IF(OR('[1]22项目绩效'!I80="1",'[1]22项目绩效'!I80="",'[1]22项目绩效'!I80="/"),IF(D80="一次性项目","年度内完成","年度内完成阶段目标"),'[1]22项目绩效'!I80))</f>
      </c>
      <c r="J80" s="59">
        <f>'[1]22项目绩效'!J80</f>
        <v>0</v>
      </c>
      <c r="K80" s="59">
        <f>IF('[1]22项目绩效'!B80="","",IF(OR('[1]22项目绩效'!K80="1",'[1]22项目绩效'!K80="",'[1]22项目绩效'!K80="/"),"完成"&amp;C80,'[1]22项目绩效'!K80))</f>
      </c>
      <c r="L80" s="59">
        <f>IF('[1]22项目绩效'!B80="","",IF(OR('[1]22项目绩效'!L80="1",'[1]22项目绩效'!L80="",'[1]22项目绩效'!L80="/"),"完成"&amp;C80,'[1]22项目绩效'!L80))</f>
      </c>
      <c r="M80" s="59">
        <f>IF('[1]22项目绩效'!B80="","",IF(OR('[1]22项目绩效'!M80="1",'[1]22项目绩效'!M80="",'[1]22项目绩效'!M80="/"),"群众满意度&gt;90%",'[1]22项目绩效'!M80))</f>
      </c>
      <c r="N80" s="59">
        <f>'[1]22项目绩效'!N80</f>
        <v>0</v>
      </c>
      <c r="O80" s="47"/>
      <c r="P80"/>
      <c r="Q80"/>
      <c r="R80"/>
      <c r="S80"/>
    </row>
    <row r="81" spans="1:19" ht="15">
      <c r="A81" s="59">
        <f>'[1]22项目绩效'!A81</f>
        <v>0</v>
      </c>
      <c r="B81" s="59">
        <f>'[1]22项目绩效'!B81</f>
        <v>0</v>
      </c>
      <c r="C81" s="59">
        <f>'[1]22项目绩效'!C81</f>
        <v>0</v>
      </c>
      <c r="D81" s="59">
        <f>'[1]22项目绩效'!D81</f>
        <v>0</v>
      </c>
      <c r="E81" s="60">
        <f>'[1]22项目绩效'!E81</f>
        <v>0</v>
      </c>
      <c r="F81" s="60">
        <f>'[1]22项目绩效'!F81</f>
        <v>0</v>
      </c>
      <c r="G81" s="59">
        <f>'[1]22项目绩效'!G81</f>
        <v>0</v>
      </c>
      <c r="H81" s="59">
        <f>IF('[1]22项目绩效'!B81="","",IF(OR('[1]22项目绩效'!H81="1",'[1]22项目绩效'!H81="",'[1]22项目绩效'!H81="/"),"加强财政资金保障",'[1]22项目绩效'!H81))</f>
      </c>
      <c r="I81" s="59">
        <f>IF('[1]22项目绩效'!B81="","",IF(OR('[1]22项目绩效'!I81="1",'[1]22项目绩效'!I81="",'[1]22项目绩效'!I81="/"),IF(D81="一次性项目","年度内完成","年度内完成阶段目标"),'[1]22项目绩效'!I81))</f>
      </c>
      <c r="J81" s="59">
        <f>'[1]22项目绩效'!J81</f>
        <v>0</v>
      </c>
      <c r="K81" s="59">
        <f>IF('[1]22项目绩效'!B81="","",IF(OR('[1]22项目绩效'!K81="1",'[1]22项目绩效'!K81="",'[1]22项目绩效'!K81="/"),"完成"&amp;C81,'[1]22项目绩效'!K81))</f>
      </c>
      <c r="L81" s="59">
        <f>IF('[1]22项目绩效'!B81="","",IF(OR('[1]22项目绩效'!L81="1",'[1]22项目绩效'!L81="",'[1]22项目绩效'!L81="/"),"完成"&amp;C81,'[1]22项目绩效'!L81))</f>
      </c>
      <c r="M81" s="59">
        <f>IF('[1]22项目绩效'!B81="","",IF(OR('[1]22项目绩效'!M81="1",'[1]22项目绩效'!M81="",'[1]22项目绩效'!M81="/"),"群众满意度&gt;90%",'[1]22项目绩效'!M81))</f>
      </c>
      <c r="N81" s="59">
        <f>'[1]22项目绩效'!N81</f>
        <v>0</v>
      </c>
      <c r="O81" s="47"/>
      <c r="P81"/>
      <c r="Q81"/>
      <c r="R81"/>
      <c r="S81"/>
    </row>
    <row r="82" spans="1:19" ht="15">
      <c r="A82" s="59">
        <f>'[1]22项目绩效'!A82</f>
        <v>0</v>
      </c>
      <c r="B82" s="59">
        <f>'[1]22项目绩效'!B82</f>
        <v>0</v>
      </c>
      <c r="C82" s="59">
        <f>'[1]22项目绩效'!C82</f>
        <v>0</v>
      </c>
      <c r="D82" s="59">
        <f>'[1]22项目绩效'!D82</f>
        <v>0</v>
      </c>
      <c r="E82" s="60">
        <f>'[1]22项目绩效'!E82</f>
        <v>0</v>
      </c>
      <c r="F82" s="60">
        <f>'[1]22项目绩效'!F82</f>
        <v>0</v>
      </c>
      <c r="G82" s="59">
        <f>'[1]22项目绩效'!G82</f>
        <v>0</v>
      </c>
      <c r="H82" s="59">
        <f>IF('[1]22项目绩效'!B82="","",IF(OR('[1]22项目绩效'!H82="1",'[1]22项目绩效'!H82="",'[1]22项目绩效'!H82="/"),"加强财政资金保障",'[1]22项目绩效'!H82))</f>
      </c>
      <c r="I82" s="59">
        <f>IF('[1]22项目绩效'!B82="","",IF(OR('[1]22项目绩效'!I82="1",'[1]22项目绩效'!I82="",'[1]22项目绩效'!I82="/"),IF(D82="一次性项目","年度内完成","年度内完成阶段目标"),'[1]22项目绩效'!I82))</f>
      </c>
      <c r="J82" s="59">
        <f>'[1]22项目绩效'!J82</f>
        <v>0</v>
      </c>
      <c r="K82" s="59">
        <f>IF('[1]22项目绩效'!B82="","",IF(OR('[1]22项目绩效'!K82="1",'[1]22项目绩效'!K82="",'[1]22项目绩效'!K82="/"),"完成"&amp;C82,'[1]22项目绩效'!K82))</f>
      </c>
      <c r="L82" s="59">
        <f>IF('[1]22项目绩效'!B82="","",IF(OR('[1]22项目绩效'!L82="1",'[1]22项目绩效'!L82="",'[1]22项目绩效'!L82="/"),"完成"&amp;C82,'[1]22项目绩效'!L82))</f>
      </c>
      <c r="M82" s="59">
        <f>IF('[1]22项目绩效'!B82="","",IF(OR('[1]22项目绩效'!M82="1",'[1]22项目绩效'!M82="",'[1]22项目绩效'!M82="/"),"群众满意度&gt;90%",'[1]22项目绩效'!M82))</f>
      </c>
      <c r="N82" s="59">
        <f>'[1]22项目绩效'!N82</f>
        <v>0</v>
      </c>
      <c r="O82" s="47"/>
      <c r="P82"/>
      <c r="Q82"/>
      <c r="R82"/>
      <c r="S82"/>
    </row>
    <row r="83" spans="1:19" ht="15">
      <c r="A83" s="59">
        <f>'[1]22项目绩效'!A83</f>
        <v>0</v>
      </c>
      <c r="B83" s="59">
        <f>'[1]22项目绩效'!B83</f>
        <v>0</v>
      </c>
      <c r="C83" s="59">
        <f>'[1]22项目绩效'!C83</f>
        <v>0</v>
      </c>
      <c r="D83" s="59">
        <f>'[1]22项目绩效'!D83</f>
        <v>0</v>
      </c>
      <c r="E83" s="60">
        <f>'[1]22项目绩效'!E83</f>
        <v>0</v>
      </c>
      <c r="F83" s="60">
        <f>'[1]22项目绩效'!F83</f>
        <v>0</v>
      </c>
      <c r="G83" s="59">
        <f>'[1]22项目绩效'!G83</f>
        <v>0</v>
      </c>
      <c r="H83" s="59">
        <f>IF('[1]22项目绩效'!B83="","",IF(OR('[1]22项目绩效'!H83="1",'[1]22项目绩效'!H83="",'[1]22项目绩效'!H83="/"),"加强财政资金保障",'[1]22项目绩效'!H83))</f>
      </c>
      <c r="I83" s="59">
        <f>IF('[1]22项目绩效'!B83="","",IF(OR('[1]22项目绩效'!I83="1",'[1]22项目绩效'!I83="",'[1]22项目绩效'!I83="/"),IF(D83="一次性项目","年度内完成","年度内完成阶段目标"),'[1]22项目绩效'!I83))</f>
      </c>
      <c r="J83" s="59">
        <f>'[1]22项目绩效'!J83</f>
        <v>0</v>
      </c>
      <c r="K83" s="59">
        <f>IF('[1]22项目绩效'!B83="","",IF(OR('[1]22项目绩效'!K83="1",'[1]22项目绩效'!K83="",'[1]22项目绩效'!K83="/"),"完成"&amp;C83,'[1]22项目绩效'!K83))</f>
      </c>
      <c r="L83" s="59">
        <f>IF('[1]22项目绩效'!B83="","",IF(OR('[1]22项目绩效'!L83="1",'[1]22项目绩效'!L83="",'[1]22项目绩效'!L83="/"),"完成"&amp;C83,'[1]22项目绩效'!L83))</f>
      </c>
      <c r="M83" s="59">
        <f>IF('[1]22项目绩效'!B83="","",IF(OR('[1]22项目绩效'!M83="1",'[1]22项目绩效'!M83="",'[1]22项目绩效'!M83="/"),"群众满意度&gt;90%",'[1]22项目绩效'!M83))</f>
      </c>
      <c r="N83" s="59">
        <f>'[1]22项目绩效'!N83</f>
        <v>0</v>
      </c>
      <c r="O83" s="47"/>
      <c r="P83"/>
      <c r="Q83"/>
      <c r="R83"/>
      <c r="S83"/>
    </row>
    <row r="84" spans="1:19" ht="15">
      <c r="A84" s="59">
        <f>'[1]22项目绩效'!A84</f>
        <v>0</v>
      </c>
      <c r="B84" s="59">
        <f>'[1]22项目绩效'!B84</f>
        <v>0</v>
      </c>
      <c r="C84" s="59">
        <f>'[1]22项目绩效'!C84</f>
        <v>0</v>
      </c>
      <c r="D84" s="59">
        <f>'[1]22项目绩效'!D84</f>
        <v>0</v>
      </c>
      <c r="E84" s="60">
        <f>'[1]22项目绩效'!E84</f>
        <v>0</v>
      </c>
      <c r="F84" s="60">
        <f>'[1]22项目绩效'!F84</f>
        <v>0</v>
      </c>
      <c r="G84" s="59">
        <f>'[1]22项目绩效'!G84</f>
        <v>0</v>
      </c>
      <c r="H84" s="59">
        <f>IF('[1]22项目绩效'!B84="","",IF(OR('[1]22项目绩效'!H84="1",'[1]22项目绩效'!H84="",'[1]22项目绩效'!H84="/"),"加强财政资金保障",'[1]22项目绩效'!H84))</f>
      </c>
      <c r="I84" s="59">
        <f>IF('[1]22项目绩效'!B84="","",IF(OR('[1]22项目绩效'!I84="1",'[1]22项目绩效'!I84="",'[1]22项目绩效'!I84="/"),IF(D84="一次性项目","年度内完成","年度内完成阶段目标"),'[1]22项目绩效'!I84))</f>
      </c>
      <c r="J84" s="59">
        <f>'[1]22项目绩效'!J84</f>
        <v>0</v>
      </c>
      <c r="K84" s="59">
        <f>IF('[1]22项目绩效'!B84="","",IF(OR('[1]22项目绩效'!K84="1",'[1]22项目绩效'!K84="",'[1]22项目绩效'!K84="/"),"完成"&amp;C84,'[1]22项目绩效'!K84))</f>
      </c>
      <c r="L84" s="59">
        <f>IF('[1]22项目绩效'!B84="","",IF(OR('[1]22项目绩效'!L84="1",'[1]22项目绩效'!L84="",'[1]22项目绩效'!L84="/"),"完成"&amp;C84,'[1]22项目绩效'!L84))</f>
      </c>
      <c r="M84" s="59">
        <f>IF('[1]22项目绩效'!B84="","",IF(OR('[1]22项目绩效'!M84="1",'[1]22项目绩效'!M84="",'[1]22项目绩效'!M84="/"),"群众满意度&gt;90%",'[1]22项目绩效'!M84))</f>
      </c>
      <c r="N84" s="59">
        <f>'[1]22项目绩效'!N84</f>
        <v>0</v>
      </c>
      <c r="O84" s="47"/>
      <c r="P84"/>
      <c r="Q84"/>
      <c r="R84"/>
      <c r="S84"/>
    </row>
    <row r="85" spans="1:19" ht="15">
      <c r="A85" s="59">
        <f>'[1]22项目绩效'!A85</f>
        <v>0</v>
      </c>
      <c r="B85" s="59">
        <f>'[1]22项目绩效'!B85</f>
        <v>0</v>
      </c>
      <c r="C85" s="59">
        <f>'[1]22项目绩效'!C85</f>
        <v>0</v>
      </c>
      <c r="D85" s="59">
        <f>'[1]22项目绩效'!D85</f>
        <v>0</v>
      </c>
      <c r="E85" s="60">
        <f>'[1]22项目绩效'!E85</f>
        <v>0</v>
      </c>
      <c r="F85" s="60">
        <f>'[1]22项目绩效'!F85</f>
        <v>0</v>
      </c>
      <c r="G85" s="59">
        <f>'[1]22项目绩效'!G85</f>
        <v>0</v>
      </c>
      <c r="H85" s="59">
        <f>IF('[1]22项目绩效'!B85="","",IF(OR('[1]22项目绩效'!H85="1",'[1]22项目绩效'!H85="",'[1]22项目绩效'!H85="/"),"加强财政资金保障",'[1]22项目绩效'!H85))</f>
      </c>
      <c r="I85" s="59">
        <f>IF('[1]22项目绩效'!B85="","",IF(OR('[1]22项目绩效'!I85="1",'[1]22项目绩效'!I85="",'[1]22项目绩效'!I85="/"),IF(D85="一次性项目","年度内完成","年度内完成阶段目标"),'[1]22项目绩效'!I85))</f>
      </c>
      <c r="J85" s="59">
        <f>'[1]22项目绩效'!J85</f>
        <v>0</v>
      </c>
      <c r="K85" s="59">
        <f>IF('[1]22项目绩效'!B85="","",IF(OR('[1]22项目绩效'!K85="1",'[1]22项目绩效'!K85="",'[1]22项目绩效'!K85="/"),"完成"&amp;C85,'[1]22项目绩效'!K85))</f>
      </c>
      <c r="L85" s="59">
        <f>IF('[1]22项目绩效'!B85="","",IF(OR('[1]22项目绩效'!L85="1",'[1]22项目绩效'!L85="",'[1]22项目绩效'!L85="/"),"完成"&amp;C85,'[1]22项目绩效'!L85))</f>
      </c>
      <c r="M85" s="59">
        <f>IF('[1]22项目绩效'!B85="","",IF(OR('[1]22项目绩效'!M85="1",'[1]22项目绩效'!M85="",'[1]22项目绩效'!M85="/"),"群众满意度&gt;90%",'[1]22项目绩效'!M85))</f>
      </c>
      <c r="N85" s="59">
        <f>'[1]22项目绩效'!N85</f>
        <v>0</v>
      </c>
      <c r="O85" s="47"/>
      <c r="P85"/>
      <c r="Q85"/>
      <c r="R85"/>
      <c r="S85"/>
    </row>
    <row r="86" spans="1:19" ht="15">
      <c r="A86" s="59">
        <f>'[1]22项目绩效'!A86</f>
        <v>0</v>
      </c>
      <c r="B86" s="59">
        <f>'[1]22项目绩效'!B86</f>
        <v>0</v>
      </c>
      <c r="C86" s="59">
        <f>'[1]22项目绩效'!C86</f>
        <v>0</v>
      </c>
      <c r="D86" s="59">
        <f>'[1]22项目绩效'!D86</f>
        <v>0</v>
      </c>
      <c r="E86" s="60">
        <f>'[1]22项目绩效'!E86</f>
        <v>0</v>
      </c>
      <c r="F86" s="60">
        <f>'[1]22项目绩效'!F86</f>
        <v>0</v>
      </c>
      <c r="G86" s="59">
        <f>'[1]22项目绩效'!G86</f>
        <v>0</v>
      </c>
      <c r="H86" s="59">
        <f>IF('[1]22项目绩效'!B86="","",IF(OR('[1]22项目绩效'!H86="1",'[1]22项目绩效'!H86="",'[1]22项目绩效'!H86="/"),"加强财政资金保障",'[1]22项目绩效'!H86))</f>
      </c>
      <c r="I86" s="59">
        <f>IF('[1]22项目绩效'!B86="","",IF(OR('[1]22项目绩效'!I86="1",'[1]22项目绩效'!I86="",'[1]22项目绩效'!I86="/"),IF(D86="一次性项目","年度内完成","年度内完成阶段目标"),'[1]22项目绩效'!I86))</f>
      </c>
      <c r="J86" s="59">
        <f>'[1]22项目绩效'!J86</f>
        <v>0</v>
      </c>
      <c r="K86" s="59">
        <f>IF('[1]22项目绩效'!B86="","",IF(OR('[1]22项目绩效'!K86="1",'[1]22项目绩效'!K86="",'[1]22项目绩效'!K86="/"),"完成"&amp;C86,'[1]22项目绩效'!K86))</f>
      </c>
      <c r="L86" s="59">
        <f>IF('[1]22项目绩效'!B86="","",IF(OR('[1]22项目绩效'!L86="1",'[1]22项目绩效'!L86="",'[1]22项目绩效'!L86="/"),"完成"&amp;C86,'[1]22项目绩效'!L86))</f>
      </c>
      <c r="M86" s="59">
        <f>IF('[1]22项目绩效'!B86="","",IF(OR('[1]22项目绩效'!M86="1",'[1]22项目绩效'!M86="",'[1]22项目绩效'!M86="/"),"群众满意度&gt;90%",'[1]22项目绩效'!M86))</f>
      </c>
      <c r="N86" s="59">
        <f>'[1]22项目绩效'!N86</f>
        <v>0</v>
      </c>
      <c r="O86" s="47"/>
      <c r="P86"/>
      <c r="Q86"/>
      <c r="R86"/>
      <c r="S86"/>
    </row>
    <row r="87" spans="1:19" ht="15">
      <c r="A87" s="59">
        <f>'[1]22项目绩效'!A87</f>
        <v>0</v>
      </c>
      <c r="B87" s="59">
        <f>'[1]22项目绩效'!B87</f>
        <v>0</v>
      </c>
      <c r="C87" s="59">
        <f>'[1]22项目绩效'!C87</f>
        <v>0</v>
      </c>
      <c r="D87" s="59">
        <f>'[1]22项目绩效'!D87</f>
        <v>0</v>
      </c>
      <c r="E87" s="60">
        <f>'[1]22项目绩效'!E87</f>
        <v>0</v>
      </c>
      <c r="F87" s="60">
        <f>'[1]22项目绩效'!F87</f>
        <v>0</v>
      </c>
      <c r="G87" s="59">
        <f>'[1]22项目绩效'!G87</f>
        <v>0</v>
      </c>
      <c r="H87" s="59">
        <f>IF('[1]22项目绩效'!B87="","",IF(OR('[1]22项目绩效'!H87="1",'[1]22项目绩效'!H87="",'[1]22项目绩效'!H87="/"),"加强财政资金保障",'[1]22项目绩效'!H87))</f>
      </c>
      <c r="I87" s="59">
        <f>IF('[1]22项目绩效'!B87="","",IF(OR('[1]22项目绩效'!I87="1",'[1]22项目绩效'!I87="",'[1]22项目绩效'!I87="/"),IF(D87="一次性项目","年度内完成","年度内完成阶段目标"),'[1]22项目绩效'!I87))</f>
      </c>
      <c r="J87" s="59">
        <f>'[1]22项目绩效'!J87</f>
        <v>0</v>
      </c>
      <c r="K87" s="59">
        <f>IF('[1]22项目绩效'!B87="","",IF(OR('[1]22项目绩效'!K87="1",'[1]22项目绩效'!K87="",'[1]22项目绩效'!K87="/"),"完成"&amp;C87,'[1]22项目绩效'!K87))</f>
      </c>
      <c r="L87" s="59">
        <f>IF('[1]22项目绩效'!B87="","",IF(OR('[1]22项目绩效'!L87="1",'[1]22项目绩效'!L87="",'[1]22项目绩效'!L87="/"),"完成"&amp;C87,'[1]22项目绩效'!L87))</f>
      </c>
      <c r="M87" s="59">
        <f>IF('[1]22项目绩效'!B87="","",IF(OR('[1]22项目绩效'!M87="1",'[1]22项目绩效'!M87="",'[1]22项目绩效'!M87="/"),"群众满意度&gt;90%",'[1]22项目绩效'!M87))</f>
      </c>
      <c r="N87" s="59">
        <f>'[1]22项目绩效'!N87</f>
        <v>0</v>
      </c>
      <c r="O87" s="47"/>
      <c r="P87"/>
      <c r="Q87"/>
      <c r="R87"/>
      <c r="S87"/>
    </row>
    <row r="88" spans="1:19" ht="15">
      <c r="A88" s="59">
        <f>'[1]22项目绩效'!A88</f>
        <v>0</v>
      </c>
      <c r="B88" s="59">
        <f>'[1]22项目绩效'!B88</f>
        <v>0</v>
      </c>
      <c r="C88" s="59">
        <f>'[1]22项目绩效'!C88</f>
        <v>0</v>
      </c>
      <c r="D88" s="59">
        <f>'[1]22项目绩效'!D88</f>
        <v>0</v>
      </c>
      <c r="E88" s="60">
        <f>'[1]22项目绩效'!E88</f>
        <v>0</v>
      </c>
      <c r="F88" s="60">
        <f>'[1]22项目绩效'!F88</f>
        <v>0</v>
      </c>
      <c r="G88" s="59">
        <f>'[1]22项目绩效'!G88</f>
        <v>0</v>
      </c>
      <c r="H88" s="59">
        <f>IF('[1]22项目绩效'!B88="","",IF(OR('[1]22项目绩效'!H88="1",'[1]22项目绩效'!H88="",'[1]22项目绩效'!H88="/"),"加强财政资金保障",'[1]22项目绩效'!H88))</f>
      </c>
      <c r="I88" s="59">
        <f>IF('[1]22项目绩效'!B88="","",IF(OR('[1]22项目绩效'!I88="1",'[1]22项目绩效'!I88="",'[1]22项目绩效'!I88="/"),IF(D88="一次性项目","年度内完成","年度内完成阶段目标"),'[1]22项目绩效'!I88))</f>
      </c>
      <c r="J88" s="59">
        <f>'[1]22项目绩效'!J88</f>
        <v>0</v>
      </c>
      <c r="K88" s="59">
        <f>IF('[1]22项目绩效'!B88="","",IF(OR('[1]22项目绩效'!K88="1",'[1]22项目绩效'!K88="",'[1]22项目绩效'!K88="/"),"完成"&amp;C88,'[1]22项目绩效'!K88))</f>
      </c>
      <c r="L88" s="59">
        <f>IF('[1]22项目绩效'!B88="","",IF(OR('[1]22项目绩效'!L88="1",'[1]22项目绩效'!L88="",'[1]22项目绩效'!L88="/"),"完成"&amp;C88,'[1]22项目绩效'!L88))</f>
      </c>
      <c r="M88" s="59">
        <f>IF('[1]22项目绩效'!B88="","",IF(OR('[1]22项目绩效'!M88="1",'[1]22项目绩效'!M88="",'[1]22项目绩效'!M88="/"),"群众满意度&gt;90%",'[1]22项目绩效'!M88))</f>
      </c>
      <c r="N88" s="59">
        <f>'[1]22项目绩效'!N88</f>
        <v>0</v>
      </c>
      <c r="O88" s="47"/>
      <c r="P88"/>
      <c r="Q88"/>
      <c r="R88"/>
      <c r="S88"/>
    </row>
    <row r="89" spans="1:19" ht="15">
      <c r="A89" s="59">
        <f>'[1]22项目绩效'!A89</f>
        <v>0</v>
      </c>
      <c r="B89" s="59">
        <f>'[1]22项目绩效'!B89</f>
        <v>0</v>
      </c>
      <c r="C89" s="59">
        <f>'[1]22项目绩效'!C89</f>
        <v>0</v>
      </c>
      <c r="D89" s="59">
        <f>'[1]22项目绩效'!D89</f>
        <v>0</v>
      </c>
      <c r="E89" s="60">
        <f>'[1]22项目绩效'!E89</f>
        <v>0</v>
      </c>
      <c r="F89" s="60">
        <f>'[1]22项目绩效'!F89</f>
        <v>0</v>
      </c>
      <c r="G89" s="59">
        <f>'[1]22项目绩效'!G89</f>
        <v>0</v>
      </c>
      <c r="H89" s="59">
        <f>IF('[1]22项目绩效'!B89="","",IF(OR('[1]22项目绩效'!H89="1",'[1]22项目绩效'!H89="",'[1]22项目绩效'!H89="/"),"加强财政资金保障",'[1]22项目绩效'!H89))</f>
      </c>
      <c r="I89" s="59">
        <f>IF('[1]22项目绩效'!B89="","",IF(OR('[1]22项目绩效'!I89="1",'[1]22项目绩效'!I89="",'[1]22项目绩效'!I89="/"),IF(D89="一次性项目","年度内完成","年度内完成阶段目标"),'[1]22项目绩效'!I89))</f>
      </c>
      <c r="J89" s="59">
        <f>'[1]22项目绩效'!J89</f>
        <v>0</v>
      </c>
      <c r="K89" s="59">
        <f>IF('[1]22项目绩效'!B89="","",IF(OR('[1]22项目绩效'!K89="1",'[1]22项目绩效'!K89="",'[1]22项目绩效'!K89="/"),"完成"&amp;C89,'[1]22项目绩效'!K89))</f>
      </c>
      <c r="L89" s="59">
        <f>IF('[1]22项目绩效'!B89="","",IF(OR('[1]22项目绩效'!L89="1",'[1]22项目绩效'!L89="",'[1]22项目绩效'!L89="/"),"完成"&amp;C89,'[1]22项目绩效'!L89))</f>
      </c>
      <c r="M89" s="59">
        <f>IF('[1]22项目绩效'!B89="","",IF(OR('[1]22项目绩效'!M89="1",'[1]22项目绩效'!M89="",'[1]22项目绩效'!M89="/"),"群众满意度&gt;90%",'[1]22项目绩效'!M89))</f>
      </c>
      <c r="N89" s="59">
        <f>'[1]22项目绩效'!N89</f>
        <v>0</v>
      </c>
      <c r="O89" s="47"/>
      <c r="P89"/>
      <c r="Q89"/>
      <c r="R89"/>
      <c r="S89"/>
    </row>
    <row r="90" spans="1:19" ht="15">
      <c r="A90" s="59">
        <f>'[1]22项目绩效'!A90</f>
        <v>0</v>
      </c>
      <c r="B90" s="59">
        <f>'[1]22项目绩效'!B90</f>
        <v>0</v>
      </c>
      <c r="C90" s="59">
        <f>'[1]22项目绩效'!C90</f>
        <v>0</v>
      </c>
      <c r="D90" s="59">
        <f>'[1]22项目绩效'!D90</f>
        <v>0</v>
      </c>
      <c r="E90" s="60">
        <f>'[1]22项目绩效'!E90</f>
        <v>0</v>
      </c>
      <c r="F90" s="60">
        <f>'[1]22项目绩效'!F90</f>
        <v>0</v>
      </c>
      <c r="G90" s="59">
        <f>'[1]22项目绩效'!G90</f>
        <v>0</v>
      </c>
      <c r="H90" s="59">
        <f>IF('[1]22项目绩效'!B90="","",IF(OR('[1]22项目绩效'!H90="1",'[1]22项目绩效'!H90="",'[1]22项目绩效'!H90="/"),"加强财政资金保障",'[1]22项目绩效'!H90))</f>
      </c>
      <c r="I90" s="59">
        <f>IF('[1]22项目绩效'!B90="","",IF(OR('[1]22项目绩效'!I90="1",'[1]22项目绩效'!I90="",'[1]22项目绩效'!I90="/"),IF(D90="一次性项目","年度内完成","年度内完成阶段目标"),'[1]22项目绩效'!I90))</f>
      </c>
      <c r="J90" s="59">
        <f>'[1]22项目绩效'!J90</f>
        <v>0</v>
      </c>
      <c r="K90" s="59">
        <f>IF('[1]22项目绩效'!B90="","",IF(OR('[1]22项目绩效'!K90="1",'[1]22项目绩效'!K90="",'[1]22项目绩效'!K90="/"),"完成"&amp;C90,'[1]22项目绩效'!K90))</f>
      </c>
      <c r="L90" s="59">
        <f>IF('[1]22项目绩效'!B90="","",IF(OR('[1]22项目绩效'!L90="1",'[1]22项目绩效'!L90="",'[1]22项目绩效'!L90="/"),"完成"&amp;C90,'[1]22项目绩效'!L90))</f>
      </c>
      <c r="M90" s="59">
        <f>IF('[1]22项目绩效'!B90="","",IF(OR('[1]22项目绩效'!M90="1",'[1]22项目绩效'!M90="",'[1]22项目绩效'!M90="/"),"群众满意度&gt;90%",'[1]22项目绩效'!M90))</f>
      </c>
      <c r="N90" s="59">
        <f>'[1]22项目绩效'!N90</f>
        <v>0</v>
      </c>
      <c r="O90" s="47"/>
      <c r="P90"/>
      <c r="Q90"/>
      <c r="R90"/>
      <c r="S90"/>
    </row>
    <row r="91" spans="1:19" ht="15">
      <c r="A91" s="59">
        <f>'[1]22项目绩效'!A91</f>
        <v>0</v>
      </c>
      <c r="B91" s="59">
        <f>'[1]22项目绩效'!B91</f>
        <v>0</v>
      </c>
      <c r="C91" s="59">
        <f>'[1]22项目绩效'!C91</f>
        <v>0</v>
      </c>
      <c r="D91" s="59">
        <f>'[1]22项目绩效'!D91</f>
        <v>0</v>
      </c>
      <c r="E91" s="60">
        <f>'[1]22项目绩效'!E91</f>
        <v>0</v>
      </c>
      <c r="F91" s="60">
        <f>'[1]22项目绩效'!F91</f>
        <v>0</v>
      </c>
      <c r="G91" s="59">
        <f>'[1]22项目绩效'!G91</f>
        <v>0</v>
      </c>
      <c r="H91" s="59">
        <f>IF('[1]22项目绩效'!B91="","",IF(OR('[1]22项目绩效'!H91="1",'[1]22项目绩效'!H91="",'[1]22项目绩效'!H91="/"),"加强财政资金保障",'[1]22项目绩效'!H91))</f>
      </c>
      <c r="I91" s="59">
        <f>IF('[1]22项目绩效'!B91="","",IF(OR('[1]22项目绩效'!I91="1",'[1]22项目绩效'!I91="",'[1]22项目绩效'!I91="/"),IF(D91="一次性项目","年度内完成","年度内完成阶段目标"),'[1]22项目绩效'!I91))</f>
      </c>
      <c r="J91" s="59">
        <f>'[1]22项目绩效'!J91</f>
        <v>0</v>
      </c>
      <c r="K91" s="59">
        <f>IF('[1]22项目绩效'!B91="","",IF(OR('[1]22项目绩效'!K91="1",'[1]22项目绩效'!K91="",'[1]22项目绩效'!K91="/"),"完成"&amp;C91,'[1]22项目绩效'!K91))</f>
      </c>
      <c r="L91" s="59">
        <f>IF('[1]22项目绩效'!B91="","",IF(OR('[1]22项目绩效'!L91="1",'[1]22项目绩效'!L91="",'[1]22项目绩效'!L91="/"),"完成"&amp;C91,'[1]22项目绩效'!L91))</f>
      </c>
      <c r="M91" s="59">
        <f>IF('[1]22项目绩效'!B91="","",IF(OR('[1]22项目绩效'!M91="1",'[1]22项目绩效'!M91="",'[1]22项目绩效'!M91="/"),"群众满意度&gt;90%",'[1]22项目绩效'!M91))</f>
      </c>
      <c r="N91" s="59">
        <f>'[1]22项目绩效'!N91</f>
        <v>0</v>
      </c>
      <c r="O91" s="47"/>
      <c r="P91"/>
      <c r="Q91"/>
      <c r="R91"/>
      <c r="S91"/>
    </row>
    <row r="92" spans="1:19" ht="15">
      <c r="A92" s="59">
        <f>'[1]22项目绩效'!A92</f>
        <v>0</v>
      </c>
      <c r="B92" s="59">
        <f>'[1]22项目绩效'!B92</f>
        <v>0</v>
      </c>
      <c r="C92" s="59">
        <f>'[1]22项目绩效'!C92</f>
        <v>0</v>
      </c>
      <c r="D92" s="59">
        <f>'[1]22项目绩效'!D92</f>
        <v>0</v>
      </c>
      <c r="E92" s="60">
        <f>'[1]22项目绩效'!E92</f>
        <v>0</v>
      </c>
      <c r="F92" s="60">
        <f>'[1]22项目绩效'!F92</f>
        <v>0</v>
      </c>
      <c r="G92" s="59">
        <f>'[1]22项目绩效'!G92</f>
        <v>0</v>
      </c>
      <c r="H92" s="59">
        <f>IF('[1]22项目绩效'!B92="","",IF(OR('[1]22项目绩效'!H92="1",'[1]22项目绩效'!H92="",'[1]22项目绩效'!H92="/"),"加强财政资金保障",'[1]22项目绩效'!H92))</f>
      </c>
      <c r="I92" s="59">
        <f>IF('[1]22项目绩效'!B92="","",IF(OR('[1]22项目绩效'!I92="1",'[1]22项目绩效'!I92="",'[1]22项目绩效'!I92="/"),IF(D92="一次性项目","年度内完成","年度内完成阶段目标"),'[1]22项目绩效'!I92))</f>
      </c>
      <c r="J92" s="59">
        <f>'[1]22项目绩效'!J92</f>
        <v>0</v>
      </c>
      <c r="K92" s="59">
        <f>IF('[1]22项目绩效'!B92="","",IF(OR('[1]22项目绩效'!K92="1",'[1]22项目绩效'!K92="",'[1]22项目绩效'!K92="/"),"完成"&amp;C92,'[1]22项目绩效'!K92))</f>
      </c>
      <c r="L92" s="59">
        <f>IF('[1]22项目绩效'!B92="","",IF(OR('[1]22项目绩效'!L92="1",'[1]22项目绩效'!L92="",'[1]22项目绩效'!L92="/"),"完成"&amp;C92,'[1]22项目绩效'!L92))</f>
      </c>
      <c r="M92" s="59">
        <f>IF('[1]22项目绩效'!B92="","",IF(OR('[1]22项目绩效'!M92="1",'[1]22项目绩效'!M92="",'[1]22项目绩效'!M92="/"),"群众满意度&gt;90%",'[1]22项目绩效'!M92))</f>
      </c>
      <c r="N92" s="59">
        <f>'[1]22项目绩效'!N92</f>
        <v>0</v>
      </c>
      <c r="O92" s="47"/>
      <c r="P92"/>
      <c r="Q92"/>
      <c r="R92"/>
      <c r="S92"/>
    </row>
    <row r="93" spans="1:19" ht="15">
      <c r="A93" s="59">
        <f>'[1]22项目绩效'!A93</f>
        <v>0</v>
      </c>
      <c r="B93" s="59">
        <f>'[1]22项目绩效'!B93</f>
        <v>0</v>
      </c>
      <c r="C93" s="59">
        <f>'[1]22项目绩效'!C93</f>
        <v>0</v>
      </c>
      <c r="D93" s="59">
        <f>'[1]22项目绩效'!D93</f>
        <v>0</v>
      </c>
      <c r="E93" s="60">
        <f>'[1]22项目绩效'!E93</f>
        <v>0</v>
      </c>
      <c r="F93" s="60">
        <f>'[1]22项目绩效'!F93</f>
        <v>0</v>
      </c>
      <c r="G93" s="59">
        <f>'[1]22项目绩效'!G93</f>
        <v>0</v>
      </c>
      <c r="H93" s="59">
        <f>IF('[1]22项目绩效'!B93="","",IF(OR('[1]22项目绩效'!H93="1",'[1]22项目绩效'!H93="",'[1]22项目绩效'!H93="/"),"加强财政资金保障",'[1]22项目绩效'!H93))</f>
      </c>
      <c r="I93" s="59">
        <f>IF('[1]22项目绩效'!B93="","",IF(OR('[1]22项目绩效'!I93="1",'[1]22项目绩效'!I93="",'[1]22项目绩效'!I93="/"),IF(D93="一次性项目","年度内完成","年度内完成阶段目标"),'[1]22项目绩效'!I93))</f>
      </c>
      <c r="J93" s="59">
        <f>'[1]22项目绩效'!J93</f>
        <v>0</v>
      </c>
      <c r="K93" s="59">
        <f>IF('[1]22项目绩效'!B93="","",IF(OR('[1]22项目绩效'!K93="1",'[1]22项目绩效'!K93="",'[1]22项目绩效'!K93="/"),"完成"&amp;C93,'[1]22项目绩效'!K93))</f>
      </c>
      <c r="L93" s="59">
        <f>IF('[1]22项目绩效'!B93="","",IF(OR('[1]22项目绩效'!L93="1",'[1]22项目绩效'!L93="",'[1]22项目绩效'!L93="/"),"完成"&amp;C93,'[1]22项目绩效'!L93))</f>
      </c>
      <c r="M93" s="59">
        <f>IF('[1]22项目绩效'!B93="","",IF(OR('[1]22项目绩效'!M93="1",'[1]22项目绩效'!M93="",'[1]22项目绩效'!M93="/"),"群众满意度&gt;90%",'[1]22项目绩效'!M93))</f>
      </c>
      <c r="N93" s="59">
        <f>'[1]22项目绩效'!N93</f>
        <v>0</v>
      </c>
      <c r="O93" s="47"/>
      <c r="P93"/>
      <c r="Q93"/>
      <c r="R93"/>
      <c r="S93"/>
    </row>
    <row r="94" spans="1:19" ht="15">
      <c r="A94" s="59">
        <f>'[1]22项目绩效'!A94</f>
        <v>0</v>
      </c>
      <c r="B94" s="59">
        <f>'[1]22项目绩效'!B94</f>
        <v>0</v>
      </c>
      <c r="C94" s="59">
        <f>'[1]22项目绩效'!C94</f>
        <v>0</v>
      </c>
      <c r="D94" s="59">
        <f>'[1]22项目绩效'!D94</f>
        <v>0</v>
      </c>
      <c r="E94" s="60">
        <f>'[1]22项目绩效'!E94</f>
        <v>0</v>
      </c>
      <c r="F94" s="60">
        <f>'[1]22项目绩效'!F94</f>
        <v>0</v>
      </c>
      <c r="G94" s="59">
        <f>'[1]22项目绩效'!G94</f>
        <v>0</v>
      </c>
      <c r="H94" s="59">
        <f>IF('[1]22项目绩效'!B94="","",IF(OR('[1]22项目绩效'!H94="1",'[1]22项目绩效'!H94="",'[1]22项目绩效'!H94="/"),"加强财政资金保障",'[1]22项目绩效'!H94))</f>
      </c>
      <c r="I94" s="59">
        <f>IF('[1]22项目绩效'!B94="","",IF(OR('[1]22项目绩效'!I94="1",'[1]22项目绩效'!I94="",'[1]22项目绩效'!I94="/"),IF(D94="一次性项目","年度内完成","年度内完成阶段目标"),'[1]22项目绩效'!I94))</f>
      </c>
      <c r="J94" s="59">
        <f>'[1]22项目绩效'!J94</f>
        <v>0</v>
      </c>
      <c r="K94" s="59">
        <f>IF('[1]22项目绩效'!B94="","",IF(OR('[1]22项目绩效'!K94="1",'[1]22项目绩效'!K94="",'[1]22项目绩效'!K94="/"),"完成"&amp;C94,'[1]22项目绩效'!K94))</f>
      </c>
      <c r="L94" s="59">
        <f>IF('[1]22项目绩效'!B94="","",IF(OR('[1]22项目绩效'!L94="1",'[1]22项目绩效'!L94="",'[1]22项目绩效'!L94="/"),"完成"&amp;C94,'[1]22项目绩效'!L94))</f>
      </c>
      <c r="M94" s="59">
        <f>IF('[1]22项目绩效'!B94="","",IF(OR('[1]22项目绩效'!M94="1",'[1]22项目绩效'!M94="",'[1]22项目绩效'!M94="/"),"群众满意度&gt;90%",'[1]22项目绩效'!M94))</f>
      </c>
      <c r="N94" s="59">
        <f>'[1]22项目绩效'!N94</f>
        <v>0</v>
      </c>
      <c r="O94" s="47"/>
      <c r="P94"/>
      <c r="Q94"/>
      <c r="R94"/>
      <c r="S94"/>
    </row>
    <row r="95" spans="1:19" ht="15">
      <c r="A95" s="59">
        <f>'[1]22项目绩效'!A95</f>
        <v>0</v>
      </c>
      <c r="B95" s="59">
        <f>'[1]22项目绩效'!B95</f>
        <v>0</v>
      </c>
      <c r="C95" s="59">
        <f>'[1]22项目绩效'!C95</f>
        <v>0</v>
      </c>
      <c r="D95" s="59">
        <f>'[1]22项目绩效'!D95</f>
        <v>0</v>
      </c>
      <c r="E95" s="60">
        <f>'[1]22项目绩效'!E95</f>
        <v>0</v>
      </c>
      <c r="F95" s="60">
        <f>'[1]22项目绩效'!F95</f>
        <v>0</v>
      </c>
      <c r="G95" s="59">
        <f>'[1]22项目绩效'!G95</f>
        <v>0</v>
      </c>
      <c r="H95" s="59">
        <f>IF('[1]22项目绩效'!B95="","",IF(OR('[1]22项目绩效'!H95="1",'[1]22项目绩效'!H95="",'[1]22项目绩效'!H95="/"),"加强财政资金保障",'[1]22项目绩效'!H95))</f>
      </c>
      <c r="I95" s="59">
        <f>IF('[1]22项目绩效'!B95="","",IF(OR('[1]22项目绩效'!I95="1",'[1]22项目绩效'!I95="",'[1]22项目绩效'!I95="/"),IF(D95="一次性项目","年度内完成","年度内完成阶段目标"),'[1]22项目绩效'!I95))</f>
      </c>
      <c r="J95" s="59">
        <f>'[1]22项目绩效'!J95</f>
        <v>0</v>
      </c>
      <c r="K95" s="59">
        <f>IF('[1]22项目绩效'!B95="","",IF(OR('[1]22项目绩效'!K95="1",'[1]22项目绩效'!K95="",'[1]22项目绩效'!K95="/"),"完成"&amp;C95,'[1]22项目绩效'!K95))</f>
      </c>
      <c r="L95" s="59">
        <f>IF('[1]22项目绩效'!B95="","",IF(OR('[1]22项目绩效'!L95="1",'[1]22项目绩效'!L95="",'[1]22项目绩效'!L95="/"),"完成"&amp;C95,'[1]22项目绩效'!L95))</f>
      </c>
      <c r="M95" s="59">
        <f>IF('[1]22项目绩效'!B95="","",IF(OR('[1]22项目绩效'!M95="1",'[1]22项目绩效'!M95="",'[1]22项目绩效'!M95="/"),"群众满意度&gt;90%",'[1]22项目绩效'!M95))</f>
      </c>
      <c r="N95" s="59">
        <f>'[1]22项目绩效'!N95</f>
        <v>0</v>
      </c>
      <c r="O95" s="47"/>
      <c r="P95"/>
      <c r="Q95"/>
      <c r="R95"/>
      <c r="S95"/>
    </row>
    <row r="96" spans="1:19" ht="15">
      <c r="A96" s="59">
        <f>'[1]22项目绩效'!A96</f>
        <v>0</v>
      </c>
      <c r="B96" s="59">
        <f>'[1]22项目绩效'!B96</f>
        <v>0</v>
      </c>
      <c r="C96" s="59">
        <f>'[1]22项目绩效'!C96</f>
        <v>0</v>
      </c>
      <c r="D96" s="59">
        <f>'[1]22项目绩效'!D96</f>
        <v>0</v>
      </c>
      <c r="E96" s="60">
        <f>'[1]22项目绩效'!E96</f>
        <v>0</v>
      </c>
      <c r="F96" s="60">
        <f>'[1]22项目绩效'!F96</f>
        <v>0</v>
      </c>
      <c r="G96" s="59">
        <f>'[1]22项目绩效'!G96</f>
        <v>0</v>
      </c>
      <c r="H96" s="59">
        <f>IF('[1]22项目绩效'!B96="","",IF(OR('[1]22项目绩效'!H96="1",'[1]22项目绩效'!H96="",'[1]22项目绩效'!H96="/"),"加强财政资金保障",'[1]22项目绩效'!H96))</f>
      </c>
      <c r="I96" s="59">
        <f>IF('[1]22项目绩效'!B96="","",IF(OR('[1]22项目绩效'!I96="1",'[1]22项目绩效'!I96="",'[1]22项目绩效'!I96="/"),IF(D96="一次性项目","年度内完成","年度内完成阶段目标"),'[1]22项目绩效'!I96))</f>
      </c>
      <c r="J96" s="59">
        <f>'[1]22项目绩效'!J96</f>
        <v>0</v>
      </c>
      <c r="K96" s="59">
        <f>IF('[1]22项目绩效'!B96="","",IF(OR('[1]22项目绩效'!K96="1",'[1]22项目绩效'!K96="",'[1]22项目绩效'!K96="/"),"完成"&amp;C96,'[1]22项目绩效'!K96))</f>
      </c>
      <c r="L96" s="59">
        <f>IF('[1]22项目绩效'!B96="","",IF(OR('[1]22项目绩效'!L96="1",'[1]22项目绩效'!L96="",'[1]22项目绩效'!L96="/"),"完成"&amp;C96,'[1]22项目绩效'!L96))</f>
      </c>
      <c r="M96" s="59">
        <f>IF('[1]22项目绩效'!B96="","",IF(OR('[1]22项目绩效'!M96="1",'[1]22项目绩效'!M96="",'[1]22项目绩效'!M96="/"),"群众满意度&gt;90%",'[1]22项目绩效'!M96))</f>
      </c>
      <c r="N96" s="59">
        <f>'[1]22项目绩效'!N96</f>
        <v>0</v>
      </c>
      <c r="O96" s="47"/>
      <c r="P96"/>
      <c r="Q96"/>
      <c r="R96"/>
      <c r="S96"/>
    </row>
    <row r="97" spans="1:19" ht="15">
      <c r="A97" s="59">
        <f>'[1]22项目绩效'!A97</f>
        <v>0</v>
      </c>
      <c r="B97" s="59">
        <f>'[1]22项目绩效'!B97</f>
        <v>0</v>
      </c>
      <c r="C97" s="59">
        <f>'[1]22项目绩效'!C97</f>
        <v>0</v>
      </c>
      <c r="D97" s="59">
        <f>'[1]22项目绩效'!D97</f>
        <v>0</v>
      </c>
      <c r="E97" s="60">
        <f>'[1]22项目绩效'!E97</f>
        <v>0</v>
      </c>
      <c r="F97" s="60">
        <f>'[1]22项目绩效'!F97</f>
        <v>0</v>
      </c>
      <c r="G97" s="59">
        <f>'[1]22项目绩效'!G97</f>
        <v>0</v>
      </c>
      <c r="H97" s="59">
        <f>IF('[1]22项目绩效'!B97="","",IF(OR('[1]22项目绩效'!H97="1",'[1]22项目绩效'!H97="",'[1]22项目绩效'!H97="/"),"加强财政资金保障",'[1]22项目绩效'!H97))</f>
      </c>
      <c r="I97" s="59">
        <f>IF('[1]22项目绩效'!B97="","",IF(OR('[1]22项目绩效'!I97="1",'[1]22项目绩效'!I97="",'[1]22项目绩效'!I97="/"),IF(D97="一次性项目","年度内完成","年度内完成阶段目标"),'[1]22项目绩效'!I97))</f>
      </c>
      <c r="J97" s="59">
        <f>'[1]22项目绩效'!J97</f>
        <v>0</v>
      </c>
      <c r="K97" s="59">
        <f>IF('[1]22项目绩效'!B97="","",IF(OR('[1]22项目绩效'!K97="1",'[1]22项目绩效'!K97="",'[1]22项目绩效'!K97="/"),"完成"&amp;C97,'[1]22项目绩效'!K97))</f>
      </c>
      <c r="L97" s="59">
        <f>IF('[1]22项目绩效'!B97="","",IF(OR('[1]22项目绩效'!L97="1",'[1]22项目绩效'!L97="",'[1]22项目绩效'!L97="/"),"完成"&amp;C97,'[1]22项目绩效'!L97))</f>
      </c>
      <c r="M97" s="59">
        <f>IF('[1]22项目绩效'!B97="","",IF(OR('[1]22项目绩效'!M97="1",'[1]22项目绩效'!M97="",'[1]22项目绩效'!M97="/"),"群众满意度&gt;90%",'[1]22项目绩效'!M97))</f>
      </c>
      <c r="N97" s="59">
        <f>'[1]22项目绩效'!N97</f>
        <v>0</v>
      </c>
      <c r="O97" s="47"/>
      <c r="P97"/>
      <c r="Q97"/>
      <c r="R97"/>
      <c r="S97"/>
    </row>
    <row r="98" spans="1:19" ht="15">
      <c r="A98" s="59">
        <f>'[1]22项目绩效'!A98</f>
        <v>0</v>
      </c>
      <c r="B98" s="59">
        <f>'[1]22项目绩效'!B98</f>
        <v>0</v>
      </c>
      <c r="C98" s="59">
        <f>'[1]22项目绩效'!C98</f>
        <v>0</v>
      </c>
      <c r="D98" s="59">
        <f>'[1]22项目绩效'!D98</f>
        <v>0</v>
      </c>
      <c r="E98" s="60">
        <f>'[1]22项目绩效'!E98</f>
        <v>0</v>
      </c>
      <c r="F98" s="60">
        <f>'[1]22项目绩效'!F98</f>
        <v>0</v>
      </c>
      <c r="G98" s="59">
        <f>'[1]22项目绩效'!G98</f>
        <v>0</v>
      </c>
      <c r="H98" s="59">
        <f>IF('[1]22项目绩效'!B98="","",IF(OR('[1]22项目绩效'!H98="1",'[1]22项目绩效'!H98="",'[1]22项目绩效'!H98="/"),"加强财政资金保障",'[1]22项目绩效'!H98))</f>
      </c>
      <c r="I98" s="59">
        <f>IF('[1]22项目绩效'!B98="","",IF(OR('[1]22项目绩效'!I98="1",'[1]22项目绩效'!I98="",'[1]22项目绩效'!I98="/"),IF(D98="一次性项目","年度内完成","年度内完成阶段目标"),'[1]22项目绩效'!I98))</f>
      </c>
      <c r="J98" s="59">
        <f>'[1]22项目绩效'!J98</f>
        <v>0</v>
      </c>
      <c r="K98" s="59">
        <f>IF('[1]22项目绩效'!B98="","",IF(OR('[1]22项目绩效'!K98="1",'[1]22项目绩效'!K98="",'[1]22项目绩效'!K98="/"),"完成"&amp;C98,'[1]22项目绩效'!K98))</f>
      </c>
      <c r="L98" s="59">
        <f>IF('[1]22项目绩效'!B98="","",IF(OR('[1]22项目绩效'!L98="1",'[1]22项目绩效'!L98="",'[1]22项目绩效'!L98="/"),"完成"&amp;C98,'[1]22项目绩效'!L98))</f>
      </c>
      <c r="M98" s="59">
        <f>IF('[1]22项目绩效'!B98="","",IF(OR('[1]22项目绩效'!M98="1",'[1]22项目绩效'!M98="",'[1]22项目绩效'!M98="/"),"群众满意度&gt;90%",'[1]22项目绩效'!M98))</f>
      </c>
      <c r="N98" s="59">
        <f>'[1]22项目绩效'!N98</f>
        <v>0</v>
      </c>
      <c r="O98" s="47"/>
      <c r="P98"/>
      <c r="Q98"/>
      <c r="R98"/>
      <c r="S98"/>
    </row>
    <row r="99" spans="1:19" ht="15">
      <c r="A99" s="59">
        <f>'[1]22项目绩效'!A99</f>
        <v>0</v>
      </c>
      <c r="B99" s="59">
        <f>'[1]22项目绩效'!B99</f>
        <v>0</v>
      </c>
      <c r="C99" s="59">
        <f>'[1]22项目绩效'!C99</f>
        <v>0</v>
      </c>
      <c r="D99" s="59">
        <f>'[1]22项目绩效'!D99</f>
        <v>0</v>
      </c>
      <c r="E99" s="60">
        <f>'[1]22项目绩效'!E99</f>
        <v>0</v>
      </c>
      <c r="F99" s="60">
        <f>'[1]22项目绩效'!F99</f>
        <v>0</v>
      </c>
      <c r="G99" s="59">
        <f>'[1]22项目绩效'!G99</f>
        <v>0</v>
      </c>
      <c r="H99" s="59">
        <f>IF('[1]22项目绩效'!B99="","",IF(OR('[1]22项目绩效'!H99="1",'[1]22项目绩效'!H99="",'[1]22项目绩效'!H99="/"),"加强财政资金保障",'[1]22项目绩效'!H99))</f>
      </c>
      <c r="I99" s="59">
        <f>IF('[1]22项目绩效'!B99="","",IF(OR('[1]22项目绩效'!I99="1",'[1]22项目绩效'!I99="",'[1]22项目绩效'!I99="/"),IF(D99="一次性项目","年度内完成","年度内完成阶段目标"),'[1]22项目绩效'!I99))</f>
      </c>
      <c r="J99" s="59">
        <f>'[1]22项目绩效'!J99</f>
        <v>0</v>
      </c>
      <c r="K99" s="59">
        <f>IF('[1]22项目绩效'!B99="","",IF(OR('[1]22项目绩效'!K99="1",'[1]22项目绩效'!K99="",'[1]22项目绩效'!K99="/"),"完成"&amp;C99,'[1]22项目绩效'!K99))</f>
      </c>
      <c r="L99" s="59">
        <f>IF('[1]22项目绩效'!B99="","",IF(OR('[1]22项目绩效'!L99="1",'[1]22项目绩效'!L99="",'[1]22项目绩效'!L99="/"),"完成"&amp;C99,'[1]22项目绩效'!L99))</f>
      </c>
      <c r="M99" s="59">
        <f>IF('[1]22项目绩效'!B99="","",IF(OR('[1]22项目绩效'!M99="1",'[1]22项目绩效'!M99="",'[1]22项目绩效'!M99="/"),"群众满意度&gt;90%",'[1]22项目绩效'!M99))</f>
      </c>
      <c r="N99" s="59">
        <f>'[1]22项目绩效'!N99</f>
        <v>0</v>
      </c>
      <c r="O99" s="47"/>
      <c r="P99"/>
      <c r="Q99"/>
      <c r="R99"/>
      <c r="S99"/>
    </row>
    <row r="100" spans="1:19" ht="15">
      <c r="A100" s="59">
        <f>'[1]22项目绩效'!A100</f>
        <v>0</v>
      </c>
      <c r="B100" s="59">
        <f>'[1]22项目绩效'!B100</f>
        <v>0</v>
      </c>
      <c r="C100" s="59">
        <f>'[1]22项目绩效'!C100</f>
        <v>0</v>
      </c>
      <c r="D100" s="59">
        <f>'[1]22项目绩效'!D100</f>
        <v>0</v>
      </c>
      <c r="E100" s="60">
        <f>'[1]22项目绩效'!E100</f>
        <v>0</v>
      </c>
      <c r="F100" s="60">
        <f>'[1]22项目绩效'!F100</f>
        <v>0</v>
      </c>
      <c r="G100" s="59">
        <f>'[1]22项目绩效'!G100</f>
        <v>0</v>
      </c>
      <c r="H100" s="59">
        <f>IF('[1]22项目绩效'!B100="","",IF(OR('[1]22项目绩效'!H100="1",'[1]22项目绩效'!H100="",'[1]22项目绩效'!H100="/"),"加强财政资金保障",'[1]22项目绩效'!H100))</f>
      </c>
      <c r="I100" s="59">
        <f>IF('[1]22项目绩效'!B100="","",IF(OR('[1]22项目绩效'!I100="1",'[1]22项目绩效'!I100="",'[1]22项目绩效'!I100="/"),IF(D100="一次性项目","年度内完成","年度内完成阶段目标"),'[1]22项目绩效'!I100))</f>
      </c>
      <c r="J100" s="59">
        <f>'[1]22项目绩效'!J100</f>
        <v>0</v>
      </c>
      <c r="K100" s="59">
        <f>IF('[1]22项目绩效'!B100="","",IF(OR('[1]22项目绩效'!K100="1",'[1]22项目绩效'!K100="",'[1]22项目绩效'!K100="/"),"完成"&amp;C100,'[1]22项目绩效'!K100))</f>
      </c>
      <c r="L100" s="59">
        <f>IF('[1]22项目绩效'!B100="","",IF(OR('[1]22项目绩效'!L100="1",'[1]22项目绩效'!L100="",'[1]22项目绩效'!L100="/"),"完成"&amp;C100,'[1]22项目绩效'!L100))</f>
      </c>
      <c r="M100" s="59">
        <f>IF('[1]22项目绩效'!B100="","",IF(OR('[1]22项目绩效'!M100="1",'[1]22项目绩效'!M100="",'[1]22项目绩效'!M100="/"),"群众满意度&gt;90%",'[1]22项目绩效'!M100))</f>
      </c>
      <c r="N100" s="59">
        <f>'[1]22项目绩效'!N100</f>
        <v>0</v>
      </c>
      <c r="O100" s="47"/>
      <c r="P100"/>
      <c r="Q100"/>
      <c r="R100"/>
      <c r="S100"/>
    </row>
    <row r="101" spans="1:19" ht="15">
      <c r="A101" s="59">
        <f>'[1]22项目绩效'!A101</f>
        <v>0</v>
      </c>
      <c r="B101" s="59">
        <f>'[1]22项目绩效'!B101</f>
        <v>0</v>
      </c>
      <c r="C101" s="59">
        <f>'[1]22项目绩效'!C101</f>
        <v>0</v>
      </c>
      <c r="D101" s="59">
        <f>'[1]22项目绩效'!D101</f>
        <v>0</v>
      </c>
      <c r="E101" s="60">
        <f>'[1]22项目绩效'!E101</f>
        <v>0</v>
      </c>
      <c r="F101" s="60">
        <f>'[1]22项目绩效'!F101</f>
        <v>0</v>
      </c>
      <c r="G101" s="59">
        <f>'[1]22项目绩效'!G101</f>
        <v>0</v>
      </c>
      <c r="H101" s="59">
        <f>IF('[1]22项目绩效'!B101="","",IF(OR('[1]22项目绩效'!H101="1",'[1]22项目绩效'!H101="",'[1]22项目绩效'!H101="/"),"加强财政资金保障",'[1]22项目绩效'!H101))</f>
      </c>
      <c r="I101" s="59">
        <f>IF('[1]22项目绩效'!B101="","",IF(OR('[1]22项目绩效'!I101="1",'[1]22项目绩效'!I101="",'[1]22项目绩效'!I101="/"),IF(D101="一次性项目","年度内完成","年度内完成阶段目标"),'[1]22项目绩效'!I101))</f>
      </c>
      <c r="J101" s="59">
        <f>'[1]22项目绩效'!J101</f>
        <v>0</v>
      </c>
      <c r="K101" s="59">
        <f>IF('[1]22项目绩效'!B101="","",IF(OR('[1]22项目绩效'!K101="1",'[1]22项目绩效'!K101="",'[1]22项目绩效'!K101="/"),"完成"&amp;C101,'[1]22项目绩效'!K101))</f>
      </c>
      <c r="L101" s="59">
        <f>IF('[1]22项目绩效'!B101="","",IF(OR('[1]22项目绩效'!L101="1",'[1]22项目绩效'!L101="",'[1]22项目绩效'!L101="/"),"完成"&amp;C101,'[1]22项目绩效'!L101))</f>
      </c>
      <c r="M101" s="59">
        <f>IF('[1]22项目绩效'!B101="","",IF(OR('[1]22项目绩效'!M101="1",'[1]22项目绩效'!M101="",'[1]22项目绩效'!M101="/"),"群众满意度&gt;90%",'[1]22项目绩效'!M101))</f>
      </c>
      <c r="N101" s="59">
        <f>'[1]22项目绩效'!N101</f>
        <v>0</v>
      </c>
      <c r="O101" s="47"/>
      <c r="P101"/>
      <c r="Q101"/>
      <c r="R101"/>
      <c r="S101"/>
    </row>
    <row r="102" spans="1:19" ht="15">
      <c r="A102" s="59">
        <f>'[1]22项目绩效'!A102</f>
        <v>0</v>
      </c>
      <c r="B102" s="59">
        <f>'[1]22项目绩效'!B102</f>
        <v>0</v>
      </c>
      <c r="C102" s="59">
        <f>'[1]22项目绩效'!C102</f>
        <v>0</v>
      </c>
      <c r="D102" s="59">
        <f>'[1]22项目绩效'!D102</f>
        <v>0</v>
      </c>
      <c r="E102" s="60">
        <f>'[1]22项目绩效'!E102</f>
        <v>0</v>
      </c>
      <c r="F102" s="60">
        <f>'[1]22项目绩效'!F102</f>
        <v>0</v>
      </c>
      <c r="G102" s="59">
        <f>'[1]22项目绩效'!G102</f>
        <v>0</v>
      </c>
      <c r="H102" s="59">
        <f>IF('[1]22项目绩效'!B102="","",IF(OR('[1]22项目绩效'!H102="1",'[1]22项目绩效'!H102="",'[1]22项目绩效'!H102="/"),"加强财政资金保障",'[1]22项目绩效'!H102))</f>
      </c>
      <c r="I102" s="59">
        <f>IF('[1]22项目绩效'!B102="","",IF(OR('[1]22项目绩效'!I102="1",'[1]22项目绩效'!I102="",'[1]22项目绩效'!I102="/"),IF(D102="一次性项目","年度内完成","年度内完成阶段目标"),'[1]22项目绩效'!I102))</f>
      </c>
      <c r="J102" s="59">
        <f>'[1]22项目绩效'!J102</f>
        <v>0</v>
      </c>
      <c r="K102" s="59">
        <f>IF('[1]22项目绩效'!B102="","",IF(OR('[1]22项目绩效'!K102="1",'[1]22项目绩效'!K102="",'[1]22项目绩效'!K102="/"),"完成"&amp;C102,'[1]22项目绩效'!K102))</f>
      </c>
      <c r="L102" s="59">
        <f>IF('[1]22项目绩效'!B102="","",IF(OR('[1]22项目绩效'!L102="1",'[1]22项目绩效'!L102="",'[1]22项目绩效'!L102="/"),"完成"&amp;C102,'[1]22项目绩效'!L102))</f>
      </c>
      <c r="M102" s="59">
        <f>IF('[1]22项目绩效'!B102="","",IF(OR('[1]22项目绩效'!M102="1",'[1]22项目绩效'!M102="",'[1]22项目绩效'!M102="/"),"群众满意度&gt;90%",'[1]22项目绩效'!M102))</f>
      </c>
      <c r="N102" s="59">
        <f>'[1]22项目绩效'!N102</f>
        <v>0</v>
      </c>
      <c r="O102" s="47"/>
      <c r="P102"/>
      <c r="Q102"/>
      <c r="R102"/>
      <c r="S102"/>
    </row>
    <row r="103" spans="1:19" ht="15">
      <c r="A103" s="59">
        <f>'[1]22项目绩效'!A103</f>
        <v>0</v>
      </c>
      <c r="B103" s="59">
        <f>'[1]22项目绩效'!B103</f>
        <v>0</v>
      </c>
      <c r="C103" s="59">
        <f>'[1]22项目绩效'!C103</f>
        <v>0</v>
      </c>
      <c r="D103" s="59">
        <f>'[1]22项目绩效'!D103</f>
        <v>0</v>
      </c>
      <c r="E103" s="60">
        <f>'[1]22项目绩效'!E103</f>
        <v>0</v>
      </c>
      <c r="F103" s="60">
        <f>'[1]22项目绩效'!F103</f>
        <v>0</v>
      </c>
      <c r="G103" s="59">
        <f>'[1]22项目绩效'!G103</f>
        <v>0</v>
      </c>
      <c r="H103" s="59">
        <f>IF('[1]22项目绩效'!B103="","",IF(OR('[1]22项目绩效'!H103="1",'[1]22项目绩效'!H103="",'[1]22项目绩效'!H103="/"),"加强财政资金保障",'[1]22项目绩效'!H103))</f>
      </c>
      <c r="I103" s="59">
        <f>IF('[1]22项目绩效'!B103="","",IF(OR('[1]22项目绩效'!I103="1",'[1]22项目绩效'!I103="",'[1]22项目绩效'!I103="/"),IF(D103="一次性项目","年度内完成","年度内完成阶段目标"),'[1]22项目绩效'!I103))</f>
      </c>
      <c r="J103" s="59">
        <f>'[1]22项目绩效'!J103</f>
        <v>0</v>
      </c>
      <c r="K103" s="59">
        <f>IF('[1]22项目绩效'!B103="","",IF(OR('[1]22项目绩效'!K103="1",'[1]22项目绩效'!K103="",'[1]22项目绩效'!K103="/"),"完成"&amp;C103,'[1]22项目绩效'!K103))</f>
      </c>
      <c r="L103" s="59">
        <f>IF('[1]22项目绩效'!B103="","",IF(OR('[1]22项目绩效'!L103="1",'[1]22项目绩效'!L103="",'[1]22项目绩效'!L103="/"),"完成"&amp;C103,'[1]22项目绩效'!L103))</f>
      </c>
      <c r="M103" s="59">
        <f>IF('[1]22项目绩效'!B103="","",IF(OR('[1]22项目绩效'!M103="1",'[1]22项目绩效'!M103="",'[1]22项目绩效'!M103="/"),"群众满意度&gt;90%",'[1]22项目绩效'!M103))</f>
      </c>
      <c r="N103" s="59">
        <f>'[1]22项目绩效'!N103</f>
        <v>0</v>
      </c>
      <c r="O103" s="47"/>
      <c r="P103"/>
      <c r="Q103"/>
      <c r="R103"/>
      <c r="S103"/>
    </row>
    <row r="104" spans="1:19" ht="15">
      <c r="A104" s="59">
        <f>'[1]22项目绩效'!A104</f>
        <v>0</v>
      </c>
      <c r="B104" s="59">
        <f>'[1]22项目绩效'!B104</f>
        <v>0</v>
      </c>
      <c r="C104" s="59">
        <f>'[1]22项目绩效'!C104</f>
        <v>0</v>
      </c>
      <c r="D104" s="59">
        <f>'[1]22项目绩效'!D104</f>
        <v>0</v>
      </c>
      <c r="E104" s="60">
        <f>'[1]22项目绩效'!E104</f>
        <v>0</v>
      </c>
      <c r="F104" s="60">
        <f>'[1]22项目绩效'!F104</f>
        <v>0</v>
      </c>
      <c r="G104" s="59">
        <f>'[1]22项目绩效'!G104</f>
        <v>0</v>
      </c>
      <c r="H104" s="59">
        <f>IF('[1]22项目绩效'!B104="","",IF(OR('[1]22项目绩效'!H104="1",'[1]22项目绩效'!H104="",'[1]22项目绩效'!H104="/"),"加强财政资金保障",'[1]22项目绩效'!H104))</f>
      </c>
      <c r="I104" s="59">
        <f>IF('[1]22项目绩效'!B104="","",IF(OR('[1]22项目绩效'!I104="1",'[1]22项目绩效'!I104="",'[1]22项目绩效'!I104="/"),IF(D104="一次性项目","年度内完成","年度内完成阶段目标"),'[1]22项目绩效'!I104))</f>
      </c>
      <c r="J104" s="59">
        <f>'[1]22项目绩效'!J104</f>
        <v>0</v>
      </c>
      <c r="K104" s="59">
        <f>IF('[1]22项目绩效'!B104="","",IF(OR('[1]22项目绩效'!K104="1",'[1]22项目绩效'!K104="",'[1]22项目绩效'!K104="/"),"完成"&amp;C104,'[1]22项目绩效'!K104))</f>
      </c>
      <c r="L104" s="59">
        <f>IF('[1]22项目绩效'!B104="","",IF(OR('[1]22项目绩效'!L104="1",'[1]22项目绩效'!L104="",'[1]22项目绩效'!L104="/"),"完成"&amp;C104,'[1]22项目绩效'!L104))</f>
      </c>
      <c r="M104" s="59">
        <f>IF('[1]22项目绩效'!B104="","",IF(OR('[1]22项目绩效'!M104="1",'[1]22项目绩效'!M104="",'[1]22项目绩效'!M104="/"),"群众满意度&gt;90%",'[1]22项目绩效'!M104))</f>
      </c>
      <c r="N104" s="59">
        <f>'[1]22项目绩效'!N104</f>
        <v>0</v>
      </c>
      <c r="O104" s="47"/>
      <c r="P104"/>
      <c r="Q104"/>
      <c r="R104"/>
      <c r="S104"/>
    </row>
    <row r="105" spans="1:19" ht="15">
      <c r="A105" s="59">
        <f>'[1]22项目绩效'!A105</f>
        <v>0</v>
      </c>
      <c r="B105" s="59">
        <f>'[1]22项目绩效'!B105</f>
        <v>0</v>
      </c>
      <c r="C105" s="59">
        <f>'[1]22项目绩效'!C105</f>
        <v>0</v>
      </c>
      <c r="D105" s="59">
        <f>'[1]22项目绩效'!D105</f>
        <v>0</v>
      </c>
      <c r="E105" s="60">
        <f>'[1]22项目绩效'!E105</f>
        <v>0</v>
      </c>
      <c r="F105" s="60">
        <f>'[1]22项目绩效'!F105</f>
        <v>0</v>
      </c>
      <c r="G105" s="59">
        <f>'[1]22项目绩效'!G105</f>
        <v>0</v>
      </c>
      <c r="H105" s="59">
        <f>IF('[1]22项目绩效'!B105="","",IF(OR('[1]22项目绩效'!H105="1",'[1]22项目绩效'!H105="",'[1]22项目绩效'!H105="/"),"加强财政资金保障",'[1]22项目绩效'!H105))</f>
      </c>
      <c r="I105" s="59">
        <f>IF('[1]22项目绩效'!B105="","",IF(OR('[1]22项目绩效'!I105="1",'[1]22项目绩效'!I105="",'[1]22项目绩效'!I105="/"),IF(D105="一次性项目","年度内完成","年度内完成阶段目标"),'[1]22项目绩效'!I105))</f>
      </c>
      <c r="J105" s="59">
        <f>'[1]22项目绩效'!J105</f>
        <v>0</v>
      </c>
      <c r="K105" s="59">
        <f>IF('[1]22项目绩效'!B105="","",IF(OR('[1]22项目绩效'!K105="1",'[1]22项目绩效'!K105="",'[1]22项目绩效'!K105="/"),"完成"&amp;C105,'[1]22项目绩效'!K105))</f>
      </c>
      <c r="L105" s="59">
        <f>IF('[1]22项目绩效'!B105="","",IF(OR('[1]22项目绩效'!L105="1",'[1]22项目绩效'!L105="",'[1]22项目绩效'!L105="/"),"完成"&amp;C105,'[1]22项目绩效'!L105))</f>
      </c>
      <c r="M105" s="59">
        <f>IF('[1]22项目绩效'!B105="","",IF(OR('[1]22项目绩效'!M105="1",'[1]22项目绩效'!M105="",'[1]22项目绩效'!M105="/"),"群众满意度&gt;90%",'[1]22项目绩效'!M105))</f>
      </c>
      <c r="N105" s="59">
        <f>'[1]22项目绩效'!N105</f>
        <v>0</v>
      </c>
      <c r="O105" s="47"/>
      <c r="P105"/>
      <c r="Q105"/>
      <c r="R105"/>
      <c r="S105"/>
    </row>
    <row r="106" spans="1:19" ht="15">
      <c r="A106" s="59">
        <f>'[1]22项目绩效'!A106</f>
        <v>0</v>
      </c>
      <c r="B106" s="59">
        <f>'[1]22项目绩效'!B106</f>
        <v>0</v>
      </c>
      <c r="C106" s="59">
        <f>'[1]22项目绩效'!C106</f>
        <v>0</v>
      </c>
      <c r="D106" s="59">
        <f>'[1]22项目绩效'!D106</f>
        <v>0</v>
      </c>
      <c r="E106" s="60">
        <f>'[1]22项目绩效'!E106</f>
        <v>0</v>
      </c>
      <c r="F106" s="60">
        <f>'[1]22项目绩效'!F106</f>
        <v>0</v>
      </c>
      <c r="G106" s="59">
        <f>'[1]22项目绩效'!G106</f>
        <v>0</v>
      </c>
      <c r="H106" s="59">
        <f>IF('[1]22项目绩效'!B106="","",IF(OR('[1]22项目绩效'!H106="1",'[1]22项目绩效'!H106="",'[1]22项目绩效'!H106="/"),"加强财政资金保障",'[1]22项目绩效'!H106))</f>
      </c>
      <c r="I106" s="59">
        <f>IF('[1]22项目绩效'!B106="","",IF(OR('[1]22项目绩效'!I106="1",'[1]22项目绩效'!I106="",'[1]22项目绩效'!I106="/"),IF(D106="一次性项目","年度内完成","年度内完成阶段目标"),'[1]22项目绩效'!I106))</f>
      </c>
      <c r="J106" s="59">
        <f>'[1]22项目绩效'!J106</f>
        <v>0</v>
      </c>
      <c r="K106" s="59">
        <f>IF('[1]22项目绩效'!B106="","",IF(OR('[1]22项目绩效'!K106="1",'[1]22项目绩效'!K106="",'[1]22项目绩效'!K106="/"),"完成"&amp;C106,'[1]22项目绩效'!K106))</f>
      </c>
      <c r="L106" s="59">
        <f>IF('[1]22项目绩效'!B106="","",IF(OR('[1]22项目绩效'!L106="1",'[1]22项目绩效'!L106="",'[1]22项目绩效'!L106="/"),"完成"&amp;C106,'[1]22项目绩效'!L106))</f>
      </c>
      <c r="M106" s="59">
        <f>IF('[1]22项目绩效'!B106="","",IF(OR('[1]22项目绩效'!M106="1",'[1]22项目绩效'!M106="",'[1]22项目绩效'!M106="/"),"群众满意度&gt;90%",'[1]22项目绩效'!M106))</f>
      </c>
      <c r="N106" s="59">
        <f>'[1]22项目绩效'!N106</f>
        <v>0</v>
      </c>
      <c r="O106" s="47"/>
      <c r="P106"/>
      <c r="Q106"/>
      <c r="R106"/>
      <c r="S106"/>
    </row>
    <row r="107" spans="1:19" ht="15">
      <c r="A107" s="59">
        <f>'[1]22项目绩效'!A107</f>
        <v>0</v>
      </c>
      <c r="B107" s="59">
        <f>'[1]22项目绩效'!B107</f>
        <v>0</v>
      </c>
      <c r="C107" s="59">
        <f>'[1]22项目绩效'!C107</f>
        <v>0</v>
      </c>
      <c r="D107" s="59">
        <f>'[1]22项目绩效'!D107</f>
        <v>0</v>
      </c>
      <c r="E107" s="60">
        <f>'[1]22项目绩效'!E107</f>
        <v>0</v>
      </c>
      <c r="F107" s="60">
        <f>'[1]22项目绩效'!F107</f>
        <v>0</v>
      </c>
      <c r="G107" s="59">
        <f>'[1]22项目绩效'!G107</f>
        <v>0</v>
      </c>
      <c r="H107" s="59">
        <f>IF('[1]22项目绩效'!B107="","",IF(OR('[1]22项目绩效'!H107="1",'[1]22项目绩效'!H107="",'[1]22项目绩效'!H107="/"),"加强财政资金保障",'[1]22项目绩效'!H107))</f>
      </c>
      <c r="I107" s="59">
        <f>IF('[1]22项目绩效'!B107="","",IF(OR('[1]22项目绩效'!I107="1",'[1]22项目绩效'!I107="",'[1]22项目绩效'!I107="/"),IF(D107="一次性项目","年度内完成","年度内完成阶段目标"),'[1]22项目绩效'!I107))</f>
      </c>
      <c r="J107" s="59">
        <f>'[1]22项目绩效'!J107</f>
        <v>0</v>
      </c>
      <c r="K107" s="59">
        <f>IF('[1]22项目绩效'!B107="","",IF(OR('[1]22项目绩效'!K107="1",'[1]22项目绩效'!K107="",'[1]22项目绩效'!K107="/"),"完成"&amp;C107,'[1]22项目绩效'!K107))</f>
      </c>
      <c r="L107" s="59">
        <f>IF('[1]22项目绩效'!B107="","",IF(OR('[1]22项目绩效'!L107="1",'[1]22项目绩效'!L107="",'[1]22项目绩效'!L107="/"),"完成"&amp;C107,'[1]22项目绩效'!L107))</f>
      </c>
      <c r="M107" s="59">
        <f>IF('[1]22项目绩效'!B107="","",IF(OR('[1]22项目绩效'!M107="1",'[1]22项目绩效'!M107="",'[1]22项目绩效'!M107="/"),"群众满意度&gt;90%",'[1]22项目绩效'!M107))</f>
      </c>
      <c r="N107" s="59">
        <f>'[1]22项目绩效'!N107</f>
        <v>0</v>
      </c>
      <c r="O107" s="47"/>
      <c r="P107"/>
      <c r="Q107"/>
      <c r="R107"/>
      <c r="S107"/>
    </row>
    <row r="108" spans="1:19" ht="15">
      <c r="A108" s="59">
        <f>'[1]22项目绩效'!A108</f>
        <v>0</v>
      </c>
      <c r="B108" s="59">
        <f>'[1]22项目绩效'!B108</f>
        <v>0</v>
      </c>
      <c r="C108" s="59">
        <f>'[1]22项目绩效'!C108</f>
        <v>0</v>
      </c>
      <c r="D108" s="59">
        <f>'[1]22项目绩效'!D108</f>
        <v>0</v>
      </c>
      <c r="E108" s="60">
        <f>'[1]22项目绩效'!E108</f>
        <v>0</v>
      </c>
      <c r="F108" s="60">
        <f>'[1]22项目绩效'!F108</f>
        <v>0</v>
      </c>
      <c r="G108" s="59">
        <f>'[1]22项目绩效'!G108</f>
        <v>0</v>
      </c>
      <c r="H108" s="59">
        <f>IF('[1]22项目绩效'!B108="","",IF(OR('[1]22项目绩效'!H108="1",'[1]22项目绩效'!H108="",'[1]22项目绩效'!H108="/"),"加强财政资金保障",'[1]22项目绩效'!H108))</f>
      </c>
      <c r="I108" s="59">
        <f>IF('[1]22项目绩效'!B108="","",IF(OR('[1]22项目绩效'!I108="1",'[1]22项目绩效'!I108="",'[1]22项目绩效'!I108="/"),IF(D108="一次性项目","年度内完成","年度内完成阶段目标"),'[1]22项目绩效'!I108))</f>
      </c>
      <c r="J108" s="59">
        <f>'[1]22项目绩效'!J108</f>
        <v>0</v>
      </c>
      <c r="K108" s="59">
        <f>IF('[1]22项目绩效'!B108="","",IF(OR('[1]22项目绩效'!K108="1",'[1]22项目绩效'!K108="",'[1]22项目绩效'!K108="/"),"完成"&amp;C108,'[1]22项目绩效'!K108))</f>
      </c>
      <c r="L108" s="59">
        <f>IF('[1]22项目绩效'!B108="","",IF(OR('[1]22项目绩效'!L108="1",'[1]22项目绩效'!L108="",'[1]22项目绩效'!L108="/"),"完成"&amp;C108,'[1]22项目绩效'!L108))</f>
      </c>
      <c r="M108" s="59">
        <f>IF('[1]22项目绩效'!B108="","",IF(OR('[1]22项目绩效'!M108="1",'[1]22项目绩效'!M108="",'[1]22项目绩效'!M108="/"),"群众满意度&gt;90%",'[1]22项目绩效'!M108))</f>
      </c>
      <c r="N108" s="59">
        <f>'[1]22项目绩效'!N108</f>
        <v>0</v>
      </c>
      <c r="O108" s="47"/>
      <c r="P108"/>
      <c r="Q108"/>
      <c r="R108"/>
      <c r="S108"/>
    </row>
    <row r="109" spans="1:19" ht="15">
      <c r="A109" s="59">
        <f>'[1]22项目绩效'!A109</f>
        <v>0</v>
      </c>
      <c r="B109" s="59">
        <f>'[1]22项目绩效'!B109</f>
        <v>0</v>
      </c>
      <c r="C109" s="59">
        <f>'[1]22项目绩效'!C109</f>
        <v>0</v>
      </c>
      <c r="D109" s="59">
        <f>'[1]22项目绩效'!D109</f>
        <v>0</v>
      </c>
      <c r="E109" s="60">
        <f>'[1]22项目绩效'!E109</f>
        <v>0</v>
      </c>
      <c r="F109" s="60">
        <f>'[1]22项目绩效'!F109</f>
        <v>0</v>
      </c>
      <c r="G109" s="59">
        <f>'[1]22项目绩效'!G109</f>
        <v>0</v>
      </c>
      <c r="H109" s="59">
        <f>IF('[1]22项目绩效'!B109="","",IF(OR('[1]22项目绩效'!H109="1",'[1]22项目绩效'!H109="",'[1]22项目绩效'!H109="/"),"加强财政资金保障",'[1]22项目绩效'!H109))</f>
      </c>
      <c r="I109" s="59">
        <f>IF('[1]22项目绩效'!B109="","",IF(OR('[1]22项目绩效'!I109="1",'[1]22项目绩效'!I109="",'[1]22项目绩效'!I109="/"),IF(D109="一次性项目","年度内完成","年度内完成阶段目标"),'[1]22项目绩效'!I109))</f>
      </c>
      <c r="J109" s="59">
        <f>'[1]22项目绩效'!J109</f>
        <v>0</v>
      </c>
      <c r="K109" s="59">
        <f>IF('[1]22项目绩效'!B109="","",IF(OR('[1]22项目绩效'!K109="1",'[1]22项目绩效'!K109="",'[1]22项目绩效'!K109="/"),"完成"&amp;C109,'[1]22项目绩效'!K109))</f>
      </c>
      <c r="L109" s="59">
        <f>IF('[1]22项目绩效'!B109="","",IF(OR('[1]22项目绩效'!L109="1",'[1]22项目绩效'!L109="",'[1]22项目绩效'!L109="/"),"完成"&amp;C109,'[1]22项目绩效'!L109))</f>
      </c>
      <c r="M109" s="59">
        <f>IF('[1]22项目绩效'!B109="","",IF(OR('[1]22项目绩效'!M109="1",'[1]22项目绩效'!M109="",'[1]22项目绩效'!M109="/"),"群众满意度&gt;90%",'[1]22项目绩效'!M109))</f>
      </c>
      <c r="N109" s="59">
        <f>'[1]22项目绩效'!N109</f>
        <v>0</v>
      </c>
      <c r="O109" s="47"/>
      <c r="P109"/>
      <c r="Q109"/>
      <c r="R109"/>
      <c r="S109"/>
    </row>
    <row r="110" spans="1:19" ht="15">
      <c r="A110" s="59">
        <f>'[1]22项目绩效'!A110</f>
        <v>0</v>
      </c>
      <c r="B110" s="59">
        <f>'[1]22项目绩效'!B110</f>
        <v>0</v>
      </c>
      <c r="C110" s="59">
        <f>'[1]22项目绩效'!C110</f>
        <v>0</v>
      </c>
      <c r="D110" s="59">
        <f>'[1]22项目绩效'!D110</f>
        <v>0</v>
      </c>
      <c r="E110" s="60">
        <f>'[1]22项目绩效'!E110</f>
        <v>0</v>
      </c>
      <c r="F110" s="60">
        <f>'[1]22项目绩效'!F110</f>
        <v>0</v>
      </c>
      <c r="G110" s="59">
        <f>'[1]22项目绩效'!G110</f>
        <v>0</v>
      </c>
      <c r="H110" s="59">
        <f>IF('[1]22项目绩效'!B110="","",IF(OR('[1]22项目绩效'!H110="1",'[1]22项目绩效'!H110="",'[1]22项目绩效'!H110="/"),"加强财政资金保障",'[1]22项目绩效'!H110))</f>
      </c>
      <c r="I110" s="59">
        <f>IF('[1]22项目绩效'!B110="","",IF(OR('[1]22项目绩效'!I110="1",'[1]22项目绩效'!I110="",'[1]22项目绩效'!I110="/"),IF(D110="一次性项目","年度内完成","年度内完成阶段目标"),'[1]22项目绩效'!I110))</f>
      </c>
      <c r="J110" s="59">
        <f>'[1]22项目绩效'!J110</f>
        <v>0</v>
      </c>
      <c r="K110" s="59">
        <f>IF('[1]22项目绩效'!B110="","",IF(OR('[1]22项目绩效'!K110="1",'[1]22项目绩效'!K110="",'[1]22项目绩效'!K110="/"),"完成"&amp;C110,'[1]22项目绩效'!K110))</f>
      </c>
      <c r="L110" s="59">
        <f>IF('[1]22项目绩效'!B110="","",IF(OR('[1]22项目绩效'!L110="1",'[1]22项目绩效'!L110="",'[1]22项目绩效'!L110="/"),"完成"&amp;C110,'[1]22项目绩效'!L110))</f>
      </c>
      <c r="M110" s="59">
        <f>IF('[1]22项目绩效'!B110="","",IF(OR('[1]22项目绩效'!M110="1",'[1]22项目绩效'!M110="",'[1]22项目绩效'!M110="/"),"群众满意度&gt;90%",'[1]22项目绩效'!M110))</f>
      </c>
      <c r="N110" s="59">
        <f>'[1]22项目绩效'!N110</f>
        <v>0</v>
      </c>
      <c r="O110" s="47"/>
      <c r="P110"/>
      <c r="Q110"/>
      <c r="R110"/>
      <c r="S110"/>
    </row>
    <row r="111" spans="1:19" ht="15">
      <c r="A111" s="59">
        <f>'[1]22项目绩效'!A111</f>
        <v>0</v>
      </c>
      <c r="B111" s="59">
        <f>'[1]22项目绩效'!B111</f>
        <v>0</v>
      </c>
      <c r="C111" s="59">
        <f>'[1]22项目绩效'!C111</f>
        <v>0</v>
      </c>
      <c r="D111" s="59">
        <f>'[1]22项目绩效'!D111</f>
        <v>0</v>
      </c>
      <c r="E111" s="60">
        <f>'[1]22项目绩效'!E111</f>
        <v>0</v>
      </c>
      <c r="F111" s="60">
        <f>'[1]22项目绩效'!F111</f>
        <v>0</v>
      </c>
      <c r="G111" s="59">
        <f>'[1]22项目绩效'!G111</f>
        <v>0</v>
      </c>
      <c r="H111" s="59">
        <f>IF('[1]22项目绩效'!B111="","",IF(OR('[1]22项目绩效'!H111="1",'[1]22项目绩效'!H111="",'[1]22项目绩效'!H111="/"),"加强财政资金保障",'[1]22项目绩效'!H111))</f>
      </c>
      <c r="I111" s="59">
        <f>IF('[1]22项目绩效'!B111="","",IF(OR('[1]22项目绩效'!I111="1",'[1]22项目绩效'!I111="",'[1]22项目绩效'!I111="/"),IF(D111="一次性项目","年度内完成","年度内完成阶段目标"),'[1]22项目绩效'!I111))</f>
      </c>
      <c r="J111" s="59">
        <f>'[1]22项目绩效'!J111</f>
        <v>0</v>
      </c>
      <c r="K111" s="59">
        <f>IF('[1]22项目绩效'!B111="","",IF(OR('[1]22项目绩效'!K111="1",'[1]22项目绩效'!K111="",'[1]22项目绩效'!K111="/"),"完成"&amp;C111,'[1]22项目绩效'!K111))</f>
      </c>
      <c r="L111" s="59">
        <f>IF('[1]22项目绩效'!B111="","",IF(OR('[1]22项目绩效'!L111="1",'[1]22项目绩效'!L111="",'[1]22项目绩效'!L111="/"),"完成"&amp;C111,'[1]22项目绩效'!L111))</f>
      </c>
      <c r="M111" s="59">
        <f>IF('[1]22项目绩效'!B111="","",IF(OR('[1]22项目绩效'!M111="1",'[1]22项目绩效'!M111="",'[1]22项目绩效'!M111="/"),"群众满意度&gt;90%",'[1]22项目绩效'!M111))</f>
      </c>
      <c r="N111" s="59">
        <f>'[1]22项目绩效'!N111</f>
        <v>0</v>
      </c>
      <c r="O111" s="47"/>
      <c r="P111"/>
      <c r="Q111"/>
      <c r="R111"/>
      <c r="S111"/>
    </row>
    <row r="112" spans="1:19" ht="15">
      <c r="A112" s="59">
        <f>'[1]22项目绩效'!A112</f>
        <v>0</v>
      </c>
      <c r="B112" s="59">
        <f>'[1]22项目绩效'!B112</f>
        <v>0</v>
      </c>
      <c r="C112" s="59">
        <f>'[1]22项目绩效'!C112</f>
        <v>0</v>
      </c>
      <c r="D112" s="59">
        <f>'[1]22项目绩效'!D112</f>
        <v>0</v>
      </c>
      <c r="E112" s="60">
        <f>'[1]22项目绩效'!E112</f>
        <v>0</v>
      </c>
      <c r="F112" s="60">
        <f>'[1]22项目绩效'!F112</f>
        <v>0</v>
      </c>
      <c r="G112" s="59">
        <f>'[1]22项目绩效'!G112</f>
        <v>0</v>
      </c>
      <c r="H112" s="59">
        <f>IF('[1]22项目绩效'!B112="","",IF(OR('[1]22项目绩效'!H112="1",'[1]22项目绩效'!H112="",'[1]22项目绩效'!H112="/"),"加强财政资金保障",'[1]22项目绩效'!H112))</f>
      </c>
      <c r="I112" s="59">
        <f>IF('[1]22项目绩效'!B112="","",IF(OR('[1]22项目绩效'!I112="1",'[1]22项目绩效'!I112="",'[1]22项目绩效'!I112="/"),IF(D112="一次性项目","年度内完成","年度内完成阶段目标"),'[1]22项目绩效'!I112))</f>
      </c>
      <c r="J112" s="59">
        <f>'[1]22项目绩效'!J112</f>
        <v>0</v>
      </c>
      <c r="K112" s="59">
        <f>IF('[1]22项目绩效'!B112="","",IF(OR('[1]22项目绩效'!K112="1",'[1]22项目绩效'!K112="",'[1]22项目绩效'!K112="/"),"完成"&amp;C112,'[1]22项目绩效'!K112))</f>
      </c>
      <c r="L112" s="59">
        <f>IF('[1]22项目绩效'!B112="","",IF(OR('[1]22项目绩效'!L112="1",'[1]22项目绩效'!L112="",'[1]22项目绩效'!L112="/"),"完成"&amp;C112,'[1]22项目绩效'!L112))</f>
      </c>
      <c r="M112" s="59">
        <f>IF('[1]22项目绩效'!B112="","",IF(OR('[1]22项目绩效'!M112="1",'[1]22项目绩效'!M112="",'[1]22项目绩效'!M112="/"),"群众满意度&gt;90%",'[1]22项目绩效'!M112))</f>
      </c>
      <c r="N112" s="59">
        <f>'[1]22项目绩效'!N112</f>
        <v>0</v>
      </c>
      <c r="O112" s="47"/>
      <c r="P112"/>
      <c r="Q112"/>
      <c r="R112"/>
      <c r="S112"/>
    </row>
    <row r="113" spans="1:19" ht="15">
      <c r="A113" s="59">
        <f>'[1]22项目绩效'!A113</f>
        <v>0</v>
      </c>
      <c r="B113" s="59">
        <f>'[1]22项目绩效'!B113</f>
        <v>0</v>
      </c>
      <c r="C113" s="59">
        <f>'[1]22项目绩效'!C113</f>
        <v>0</v>
      </c>
      <c r="D113" s="59">
        <f>'[1]22项目绩效'!D113</f>
        <v>0</v>
      </c>
      <c r="E113" s="60">
        <f>'[1]22项目绩效'!E113</f>
        <v>0</v>
      </c>
      <c r="F113" s="60">
        <f>'[1]22项目绩效'!F113</f>
        <v>0</v>
      </c>
      <c r="G113" s="59">
        <f>'[1]22项目绩效'!G113</f>
        <v>0</v>
      </c>
      <c r="H113" s="59">
        <f>IF('[1]22项目绩效'!B113="","",IF(OR('[1]22项目绩效'!H113="1",'[1]22项目绩效'!H113="",'[1]22项目绩效'!H113="/"),"加强财政资金保障",'[1]22项目绩效'!H113))</f>
      </c>
      <c r="I113" s="59">
        <f>IF('[1]22项目绩效'!B113="","",IF(OR('[1]22项目绩效'!I113="1",'[1]22项目绩效'!I113="",'[1]22项目绩效'!I113="/"),IF(D113="一次性项目","年度内完成","年度内完成阶段目标"),'[1]22项目绩效'!I113))</f>
      </c>
      <c r="J113" s="59">
        <f>'[1]22项目绩效'!J113</f>
        <v>0</v>
      </c>
      <c r="K113" s="59">
        <f>IF('[1]22项目绩效'!B113="","",IF(OR('[1]22项目绩效'!K113="1",'[1]22项目绩效'!K113="",'[1]22项目绩效'!K113="/"),"完成"&amp;C113,'[1]22项目绩效'!K113))</f>
      </c>
      <c r="L113" s="59">
        <f>IF('[1]22项目绩效'!B113="","",IF(OR('[1]22项目绩效'!L113="1",'[1]22项目绩效'!L113="",'[1]22项目绩效'!L113="/"),"完成"&amp;C113,'[1]22项目绩效'!L113))</f>
      </c>
      <c r="M113" s="59">
        <f>IF('[1]22项目绩效'!B113="","",IF(OR('[1]22项目绩效'!M113="1",'[1]22项目绩效'!M113="",'[1]22项目绩效'!M113="/"),"群众满意度&gt;90%",'[1]22项目绩效'!M113))</f>
      </c>
      <c r="N113" s="59">
        <f>'[1]22项目绩效'!N113</f>
        <v>0</v>
      </c>
      <c r="O113" s="47"/>
      <c r="P113"/>
      <c r="Q113"/>
      <c r="R113"/>
      <c r="S113"/>
    </row>
    <row r="114" spans="1:19" ht="15">
      <c r="A114" s="59">
        <f>'[1]22项目绩效'!A114</f>
        <v>0</v>
      </c>
      <c r="B114" s="59">
        <f>'[1]22项目绩效'!B114</f>
        <v>0</v>
      </c>
      <c r="C114" s="59">
        <f>'[1]22项目绩效'!C114</f>
        <v>0</v>
      </c>
      <c r="D114" s="59">
        <f>'[1]22项目绩效'!D114</f>
        <v>0</v>
      </c>
      <c r="E114" s="60">
        <f>'[1]22项目绩效'!E114</f>
        <v>0</v>
      </c>
      <c r="F114" s="60">
        <f>'[1]22项目绩效'!F114</f>
        <v>0</v>
      </c>
      <c r="G114" s="59">
        <f>'[1]22项目绩效'!G114</f>
        <v>0</v>
      </c>
      <c r="H114" s="59">
        <f>IF('[1]22项目绩效'!B114="","",IF(OR('[1]22项目绩效'!H114="1",'[1]22项目绩效'!H114="",'[1]22项目绩效'!H114="/"),"加强财政资金保障",'[1]22项目绩效'!H114))</f>
      </c>
      <c r="I114" s="59">
        <f>IF('[1]22项目绩效'!B114="","",IF(OR('[1]22项目绩效'!I114="1",'[1]22项目绩效'!I114="",'[1]22项目绩效'!I114="/"),IF(D114="一次性项目","年度内完成","年度内完成阶段目标"),'[1]22项目绩效'!I114))</f>
      </c>
      <c r="J114" s="59">
        <f>'[1]22项目绩效'!J114</f>
        <v>0</v>
      </c>
      <c r="K114" s="59">
        <f>IF('[1]22项目绩效'!B114="","",IF(OR('[1]22项目绩效'!K114="1",'[1]22项目绩效'!K114="",'[1]22项目绩效'!K114="/"),"完成"&amp;C114,'[1]22项目绩效'!K114))</f>
      </c>
      <c r="L114" s="59">
        <f>IF('[1]22项目绩效'!B114="","",IF(OR('[1]22项目绩效'!L114="1",'[1]22项目绩效'!L114="",'[1]22项目绩效'!L114="/"),"完成"&amp;C114,'[1]22项目绩效'!L114))</f>
      </c>
      <c r="M114" s="59">
        <f>IF('[1]22项目绩效'!B114="","",IF(OR('[1]22项目绩效'!M114="1",'[1]22项目绩效'!M114="",'[1]22项目绩效'!M114="/"),"群众满意度&gt;90%",'[1]22项目绩效'!M114))</f>
      </c>
      <c r="N114" s="59">
        <f>'[1]22项目绩效'!N114</f>
        <v>0</v>
      </c>
      <c r="O114" s="47"/>
      <c r="P114"/>
      <c r="Q114"/>
      <c r="R114"/>
      <c r="S114"/>
    </row>
    <row r="115" spans="1:19" ht="15">
      <c r="A115" s="59">
        <f>'[1]22项目绩效'!A115</f>
        <v>0</v>
      </c>
      <c r="B115" s="59">
        <f>'[1]22项目绩效'!B115</f>
        <v>0</v>
      </c>
      <c r="C115" s="59">
        <f>'[1]22项目绩效'!C115</f>
        <v>0</v>
      </c>
      <c r="D115" s="59">
        <f>'[1]22项目绩效'!D115</f>
        <v>0</v>
      </c>
      <c r="E115" s="60">
        <f>'[1]22项目绩效'!E115</f>
        <v>0</v>
      </c>
      <c r="F115" s="60">
        <f>'[1]22项目绩效'!F115</f>
        <v>0</v>
      </c>
      <c r="G115" s="59">
        <f>'[1]22项目绩效'!G115</f>
        <v>0</v>
      </c>
      <c r="H115" s="59">
        <f>IF('[1]22项目绩效'!B115="","",IF(OR('[1]22项目绩效'!H115="1",'[1]22项目绩效'!H115="",'[1]22项目绩效'!H115="/"),"加强财政资金保障",'[1]22项目绩效'!H115))</f>
      </c>
      <c r="I115" s="59">
        <f>IF('[1]22项目绩效'!B115="","",IF(OR('[1]22项目绩效'!I115="1",'[1]22项目绩效'!I115="",'[1]22项目绩效'!I115="/"),IF(D115="一次性项目","年度内完成","年度内完成阶段目标"),'[1]22项目绩效'!I115))</f>
      </c>
      <c r="J115" s="59">
        <f>'[1]22项目绩效'!J115</f>
        <v>0</v>
      </c>
      <c r="K115" s="59">
        <f>IF('[1]22项目绩效'!B115="","",IF(OR('[1]22项目绩效'!K115="1",'[1]22项目绩效'!K115="",'[1]22项目绩效'!K115="/"),"完成"&amp;C115,'[1]22项目绩效'!K115))</f>
      </c>
      <c r="L115" s="59">
        <f>IF('[1]22项目绩效'!B115="","",IF(OR('[1]22项目绩效'!L115="1",'[1]22项目绩效'!L115="",'[1]22项目绩效'!L115="/"),"完成"&amp;C115,'[1]22项目绩效'!L115))</f>
      </c>
      <c r="M115" s="59">
        <f>IF('[1]22项目绩效'!B115="","",IF(OR('[1]22项目绩效'!M115="1",'[1]22项目绩效'!M115="",'[1]22项目绩效'!M115="/"),"群众满意度&gt;90%",'[1]22项目绩效'!M115))</f>
      </c>
      <c r="N115" s="59">
        <f>'[1]22项目绩效'!N115</f>
        <v>0</v>
      </c>
      <c r="O115" s="47"/>
      <c r="P115"/>
      <c r="Q115"/>
      <c r="R115"/>
      <c r="S115"/>
    </row>
    <row r="116" spans="1:19" ht="15">
      <c r="A116" s="59">
        <f>'[1]22项目绩效'!A116</f>
        <v>0</v>
      </c>
      <c r="B116" s="59">
        <f>'[1]22项目绩效'!B116</f>
        <v>0</v>
      </c>
      <c r="C116" s="59">
        <f>'[1]22项目绩效'!C116</f>
        <v>0</v>
      </c>
      <c r="D116" s="59">
        <f>'[1]22项目绩效'!D116</f>
        <v>0</v>
      </c>
      <c r="E116" s="60">
        <f>'[1]22项目绩效'!E116</f>
        <v>0</v>
      </c>
      <c r="F116" s="60">
        <f>'[1]22项目绩效'!F116</f>
        <v>0</v>
      </c>
      <c r="G116" s="59">
        <f>'[1]22项目绩效'!G116</f>
        <v>0</v>
      </c>
      <c r="H116" s="59">
        <f>IF('[1]22项目绩效'!B116="","",IF(OR('[1]22项目绩效'!H116="1",'[1]22项目绩效'!H116="",'[1]22项目绩效'!H116="/"),"加强财政资金保障",'[1]22项目绩效'!H116))</f>
      </c>
      <c r="I116" s="59">
        <f>IF('[1]22项目绩效'!B116="","",IF(OR('[1]22项目绩效'!I116="1",'[1]22项目绩效'!I116="",'[1]22项目绩效'!I116="/"),IF(D116="一次性项目","年度内完成","年度内完成阶段目标"),'[1]22项目绩效'!I116))</f>
      </c>
      <c r="J116" s="59">
        <f>'[1]22项目绩效'!J116</f>
        <v>0</v>
      </c>
      <c r="K116" s="59">
        <f>IF('[1]22项目绩效'!B116="","",IF(OR('[1]22项目绩效'!K116="1",'[1]22项目绩效'!K116="",'[1]22项目绩效'!K116="/"),"完成"&amp;C116,'[1]22项目绩效'!K116))</f>
      </c>
      <c r="L116" s="59">
        <f>IF('[1]22项目绩效'!B116="","",IF(OR('[1]22项目绩效'!L116="1",'[1]22项目绩效'!L116="",'[1]22项目绩效'!L116="/"),"完成"&amp;C116,'[1]22项目绩效'!L116))</f>
      </c>
      <c r="M116" s="59">
        <f>IF('[1]22项目绩效'!B116="","",IF(OR('[1]22项目绩效'!M116="1",'[1]22项目绩效'!M116="",'[1]22项目绩效'!M116="/"),"群众满意度&gt;90%",'[1]22项目绩效'!M116))</f>
      </c>
      <c r="N116" s="59">
        <f>'[1]22项目绩效'!N116</f>
        <v>0</v>
      </c>
      <c r="O116" s="47"/>
      <c r="P116"/>
      <c r="Q116"/>
      <c r="R116"/>
      <c r="S116"/>
    </row>
    <row r="117" spans="1:19" ht="15">
      <c r="A117" s="59">
        <f>'[1]22项目绩效'!A117</f>
        <v>0</v>
      </c>
      <c r="B117" s="59">
        <f>'[1]22项目绩效'!B117</f>
        <v>0</v>
      </c>
      <c r="C117" s="59">
        <f>'[1]22项目绩效'!C117</f>
        <v>0</v>
      </c>
      <c r="D117" s="59">
        <f>'[1]22项目绩效'!D117</f>
        <v>0</v>
      </c>
      <c r="E117" s="60">
        <f>'[1]22项目绩效'!E117</f>
        <v>0</v>
      </c>
      <c r="F117" s="60">
        <f>'[1]22项目绩效'!F117</f>
        <v>0</v>
      </c>
      <c r="G117" s="59">
        <f>'[1]22项目绩效'!G117</f>
        <v>0</v>
      </c>
      <c r="H117" s="59">
        <f>IF('[1]22项目绩效'!B117="","",IF(OR('[1]22项目绩效'!H117="1",'[1]22项目绩效'!H117="",'[1]22项目绩效'!H117="/"),"加强财政资金保障",'[1]22项目绩效'!H117))</f>
      </c>
      <c r="I117" s="59">
        <f>IF('[1]22项目绩效'!B117="","",IF(OR('[1]22项目绩效'!I117="1",'[1]22项目绩效'!I117="",'[1]22项目绩效'!I117="/"),IF(D117="一次性项目","年度内完成","年度内完成阶段目标"),'[1]22项目绩效'!I117))</f>
      </c>
      <c r="J117" s="59">
        <f>'[1]22项目绩效'!J117</f>
        <v>0</v>
      </c>
      <c r="K117" s="59">
        <f>IF('[1]22项目绩效'!B117="","",IF(OR('[1]22项目绩效'!K117="1",'[1]22项目绩效'!K117="",'[1]22项目绩效'!K117="/"),"完成"&amp;C117,'[1]22项目绩效'!K117))</f>
      </c>
      <c r="L117" s="59">
        <f>IF('[1]22项目绩效'!B117="","",IF(OR('[1]22项目绩效'!L117="1",'[1]22项目绩效'!L117="",'[1]22项目绩效'!L117="/"),"完成"&amp;C117,'[1]22项目绩效'!L117))</f>
      </c>
      <c r="M117" s="59">
        <f>IF('[1]22项目绩效'!B117="","",IF(OR('[1]22项目绩效'!M117="1",'[1]22项目绩效'!M117="",'[1]22项目绩效'!M117="/"),"群众满意度&gt;90%",'[1]22项目绩效'!M117))</f>
      </c>
      <c r="N117" s="59">
        <f>'[1]22项目绩效'!N117</f>
        <v>0</v>
      </c>
      <c r="O117" s="47"/>
      <c r="P117"/>
      <c r="Q117"/>
      <c r="R117"/>
      <c r="S117"/>
    </row>
    <row r="118" spans="1:19" ht="15">
      <c r="A118" s="59">
        <f>'[1]22项目绩效'!A118</f>
        <v>0</v>
      </c>
      <c r="B118" s="59">
        <f>'[1]22项目绩效'!B118</f>
        <v>0</v>
      </c>
      <c r="C118" s="59">
        <f>'[1]22项目绩效'!C118</f>
        <v>0</v>
      </c>
      <c r="D118" s="59">
        <f>'[1]22项目绩效'!D118</f>
        <v>0</v>
      </c>
      <c r="E118" s="60">
        <f>'[1]22项目绩效'!E118</f>
        <v>0</v>
      </c>
      <c r="F118" s="60">
        <f>'[1]22项目绩效'!F118</f>
        <v>0</v>
      </c>
      <c r="G118" s="59">
        <f>'[1]22项目绩效'!G118</f>
        <v>0</v>
      </c>
      <c r="H118" s="59">
        <f>IF('[1]22项目绩效'!B118="","",IF(OR('[1]22项目绩效'!H118="1",'[1]22项目绩效'!H118="",'[1]22项目绩效'!H118="/"),"加强财政资金保障",'[1]22项目绩效'!H118))</f>
      </c>
      <c r="I118" s="59">
        <f>IF('[1]22项目绩效'!B118="","",IF(OR('[1]22项目绩效'!I118="1",'[1]22项目绩效'!I118="",'[1]22项目绩效'!I118="/"),IF(D118="一次性项目","年度内完成","年度内完成阶段目标"),'[1]22项目绩效'!I118))</f>
      </c>
      <c r="J118" s="59">
        <f>'[1]22项目绩效'!J118</f>
        <v>0</v>
      </c>
      <c r="K118" s="59">
        <f>IF('[1]22项目绩效'!B118="","",IF(OR('[1]22项目绩效'!K118="1",'[1]22项目绩效'!K118="",'[1]22项目绩效'!K118="/"),"完成"&amp;C118,'[1]22项目绩效'!K118))</f>
      </c>
      <c r="L118" s="59">
        <f>IF('[1]22项目绩效'!B118="","",IF(OR('[1]22项目绩效'!L118="1",'[1]22项目绩效'!L118="",'[1]22项目绩效'!L118="/"),"完成"&amp;C118,'[1]22项目绩效'!L118))</f>
      </c>
      <c r="M118" s="59">
        <f>IF('[1]22项目绩效'!B118="","",IF(OR('[1]22项目绩效'!M118="1",'[1]22项目绩效'!M118="",'[1]22项目绩效'!M118="/"),"群众满意度&gt;90%",'[1]22项目绩效'!M118))</f>
      </c>
      <c r="N118" s="59">
        <f>'[1]22项目绩效'!N118</f>
        <v>0</v>
      </c>
      <c r="O118" s="47"/>
      <c r="P118"/>
      <c r="Q118"/>
      <c r="R118"/>
      <c r="S118"/>
    </row>
    <row r="119" spans="1:19" ht="15">
      <c r="A119" s="59">
        <f>'[1]22项目绩效'!A119</f>
        <v>0</v>
      </c>
      <c r="B119" s="59">
        <f>'[1]22项目绩效'!B119</f>
        <v>0</v>
      </c>
      <c r="C119" s="59">
        <f>'[1]22项目绩效'!C119</f>
        <v>0</v>
      </c>
      <c r="D119" s="59">
        <f>'[1]22项目绩效'!D119</f>
        <v>0</v>
      </c>
      <c r="E119" s="60">
        <f>'[1]22项目绩效'!E119</f>
        <v>0</v>
      </c>
      <c r="F119" s="60">
        <f>'[1]22项目绩效'!F119</f>
        <v>0</v>
      </c>
      <c r="G119" s="59">
        <f>'[1]22项目绩效'!G119</f>
        <v>0</v>
      </c>
      <c r="H119" s="59">
        <f>IF('[1]22项目绩效'!B119="","",IF(OR('[1]22项目绩效'!H119="1",'[1]22项目绩效'!H119="",'[1]22项目绩效'!H119="/"),"加强财政资金保障",'[1]22项目绩效'!H119))</f>
      </c>
      <c r="I119" s="59">
        <f>IF('[1]22项目绩效'!B119="","",IF(OR('[1]22项目绩效'!I119="1",'[1]22项目绩效'!I119="",'[1]22项目绩效'!I119="/"),IF(D119="一次性项目","年度内完成","年度内完成阶段目标"),'[1]22项目绩效'!I119))</f>
      </c>
      <c r="J119" s="59">
        <f>'[1]22项目绩效'!J119</f>
        <v>0</v>
      </c>
      <c r="K119" s="59">
        <f>IF('[1]22项目绩效'!B119="","",IF(OR('[1]22项目绩效'!K119="1",'[1]22项目绩效'!K119="",'[1]22项目绩效'!K119="/"),"完成"&amp;C119,'[1]22项目绩效'!K119))</f>
      </c>
      <c r="L119" s="59">
        <f>IF('[1]22项目绩效'!B119="","",IF(OR('[1]22项目绩效'!L119="1",'[1]22项目绩效'!L119="",'[1]22项目绩效'!L119="/"),"完成"&amp;C119,'[1]22项目绩效'!L119))</f>
      </c>
      <c r="M119" s="59">
        <f>IF('[1]22项目绩效'!B119="","",IF(OR('[1]22项目绩效'!M119="1",'[1]22项目绩效'!M119="",'[1]22项目绩效'!M119="/"),"群众满意度&gt;90%",'[1]22项目绩效'!M119))</f>
      </c>
      <c r="N119" s="59">
        <f>'[1]22项目绩效'!N119</f>
        <v>0</v>
      </c>
      <c r="O119" s="47"/>
      <c r="P119"/>
      <c r="Q119"/>
      <c r="R119"/>
      <c r="S119"/>
    </row>
    <row r="120" spans="1:19" ht="15">
      <c r="A120" s="59">
        <f>'[1]22项目绩效'!A120</f>
        <v>0</v>
      </c>
      <c r="B120" s="59">
        <f>'[1]22项目绩效'!B120</f>
        <v>0</v>
      </c>
      <c r="C120" s="59">
        <f>'[1]22项目绩效'!C120</f>
        <v>0</v>
      </c>
      <c r="D120" s="59">
        <f>'[1]22项目绩效'!D120</f>
        <v>0</v>
      </c>
      <c r="E120" s="60">
        <f>'[1]22项目绩效'!E120</f>
        <v>0</v>
      </c>
      <c r="F120" s="60">
        <f>'[1]22项目绩效'!F120</f>
        <v>0</v>
      </c>
      <c r="G120" s="59">
        <f>'[1]22项目绩效'!G120</f>
        <v>0</v>
      </c>
      <c r="H120" s="59">
        <f>IF('[1]22项目绩效'!B120="","",IF(OR('[1]22项目绩效'!H120="1",'[1]22项目绩效'!H120="",'[1]22项目绩效'!H120="/"),"加强财政资金保障",'[1]22项目绩效'!H120))</f>
      </c>
      <c r="I120" s="59">
        <f>IF('[1]22项目绩效'!B120="","",IF(OR('[1]22项目绩效'!I120="1",'[1]22项目绩效'!I120="",'[1]22项目绩效'!I120="/"),IF(D120="一次性项目","年度内完成","年度内完成阶段目标"),'[1]22项目绩效'!I120))</f>
      </c>
      <c r="J120" s="59">
        <f>'[1]22项目绩效'!J120</f>
        <v>0</v>
      </c>
      <c r="K120" s="59">
        <f>IF('[1]22项目绩效'!B120="","",IF(OR('[1]22项目绩效'!K120="1",'[1]22项目绩效'!K120="",'[1]22项目绩效'!K120="/"),"完成"&amp;C120,'[1]22项目绩效'!K120))</f>
      </c>
      <c r="L120" s="59">
        <f>IF('[1]22项目绩效'!B120="","",IF(OR('[1]22项目绩效'!L120="1",'[1]22项目绩效'!L120="",'[1]22项目绩效'!L120="/"),"完成"&amp;C120,'[1]22项目绩效'!L120))</f>
      </c>
      <c r="M120" s="59">
        <f>IF('[1]22项目绩效'!B120="","",IF(OR('[1]22项目绩效'!M120="1",'[1]22项目绩效'!M120="",'[1]22项目绩效'!M120="/"),"群众满意度&gt;90%",'[1]22项目绩效'!M120))</f>
      </c>
      <c r="N120" s="59">
        <f>'[1]22项目绩效'!N120</f>
        <v>0</v>
      </c>
      <c r="O120" s="47"/>
      <c r="P120"/>
      <c r="Q120"/>
      <c r="R120"/>
      <c r="S120"/>
    </row>
    <row r="121" spans="1:19" ht="15">
      <c r="A121" s="59">
        <f>'[1]22项目绩效'!A121</f>
        <v>0</v>
      </c>
      <c r="B121" s="59">
        <f>'[1]22项目绩效'!B121</f>
        <v>0</v>
      </c>
      <c r="C121" s="59">
        <f>'[1]22项目绩效'!C121</f>
        <v>0</v>
      </c>
      <c r="D121" s="59">
        <f>'[1]22项目绩效'!D121</f>
        <v>0</v>
      </c>
      <c r="E121" s="60">
        <f>'[1]22项目绩效'!E121</f>
        <v>0</v>
      </c>
      <c r="F121" s="60">
        <f>'[1]22项目绩效'!F121</f>
        <v>0</v>
      </c>
      <c r="G121" s="59">
        <f>'[1]22项目绩效'!G121</f>
        <v>0</v>
      </c>
      <c r="H121" s="59">
        <f>IF('[1]22项目绩效'!B121="","",IF(OR('[1]22项目绩效'!H121="1",'[1]22项目绩效'!H121="",'[1]22项目绩效'!H121="/"),"加强财政资金保障",'[1]22项目绩效'!H121))</f>
      </c>
      <c r="I121" s="59">
        <f>IF('[1]22项目绩效'!B121="","",IF(OR('[1]22项目绩效'!I121="1",'[1]22项目绩效'!I121="",'[1]22项目绩效'!I121="/"),IF(D121="一次性项目","年度内完成","年度内完成阶段目标"),'[1]22项目绩效'!I121))</f>
      </c>
      <c r="J121" s="59">
        <f>'[1]22项目绩效'!J121</f>
        <v>0</v>
      </c>
      <c r="K121" s="59">
        <f>IF('[1]22项目绩效'!B121="","",IF(OR('[1]22项目绩效'!K121="1",'[1]22项目绩效'!K121="",'[1]22项目绩效'!K121="/"),"完成"&amp;C121,'[1]22项目绩效'!K121))</f>
      </c>
      <c r="L121" s="59">
        <f>IF('[1]22项目绩效'!B121="","",IF(OR('[1]22项目绩效'!L121="1",'[1]22项目绩效'!L121="",'[1]22项目绩效'!L121="/"),"完成"&amp;C121,'[1]22项目绩效'!L121))</f>
      </c>
      <c r="M121" s="59">
        <f>IF('[1]22项目绩效'!B121="","",IF(OR('[1]22项目绩效'!M121="1",'[1]22项目绩效'!M121="",'[1]22项目绩效'!M121="/"),"群众满意度&gt;90%",'[1]22项目绩效'!M121))</f>
      </c>
      <c r="N121" s="59">
        <f>'[1]22项目绩效'!N121</f>
        <v>0</v>
      </c>
      <c r="O121" s="47"/>
      <c r="P121"/>
      <c r="Q121"/>
      <c r="R121"/>
      <c r="S121"/>
    </row>
    <row r="122" spans="1:19" ht="15">
      <c r="A122" s="59">
        <f>'[1]22项目绩效'!A122</f>
        <v>0</v>
      </c>
      <c r="B122" s="59">
        <f>'[1]22项目绩效'!B122</f>
        <v>0</v>
      </c>
      <c r="C122" s="59">
        <f>'[1]22项目绩效'!C122</f>
        <v>0</v>
      </c>
      <c r="D122" s="59">
        <f>'[1]22项目绩效'!D122</f>
        <v>0</v>
      </c>
      <c r="E122" s="60">
        <f>'[1]22项目绩效'!E122</f>
        <v>0</v>
      </c>
      <c r="F122" s="60">
        <f>'[1]22项目绩效'!F122</f>
        <v>0</v>
      </c>
      <c r="G122" s="59">
        <f>'[1]22项目绩效'!G122</f>
        <v>0</v>
      </c>
      <c r="H122" s="59">
        <f>IF('[1]22项目绩效'!B122="","",IF(OR('[1]22项目绩效'!H122="1",'[1]22项目绩效'!H122="",'[1]22项目绩效'!H122="/"),"加强财政资金保障",'[1]22项目绩效'!H122))</f>
      </c>
      <c r="I122" s="59">
        <f>IF('[1]22项目绩效'!B122="","",IF(OR('[1]22项目绩效'!I122="1",'[1]22项目绩效'!I122="",'[1]22项目绩效'!I122="/"),IF(D122="一次性项目","年度内完成","年度内完成阶段目标"),'[1]22项目绩效'!I122))</f>
      </c>
      <c r="J122" s="59">
        <f>'[1]22项目绩效'!J122</f>
        <v>0</v>
      </c>
      <c r="K122" s="59">
        <f>IF('[1]22项目绩效'!B122="","",IF(OR('[1]22项目绩效'!K122="1",'[1]22项目绩效'!K122="",'[1]22项目绩效'!K122="/"),"完成"&amp;C122,'[1]22项目绩效'!K122))</f>
      </c>
      <c r="L122" s="59">
        <f>IF('[1]22项目绩效'!B122="","",IF(OR('[1]22项目绩效'!L122="1",'[1]22项目绩效'!L122="",'[1]22项目绩效'!L122="/"),"完成"&amp;C122,'[1]22项目绩效'!L122))</f>
      </c>
      <c r="M122" s="59">
        <f>IF('[1]22项目绩效'!B122="","",IF(OR('[1]22项目绩效'!M122="1",'[1]22项目绩效'!M122="",'[1]22项目绩效'!M122="/"),"群众满意度&gt;90%",'[1]22项目绩效'!M122))</f>
      </c>
      <c r="N122" s="59">
        <f>'[1]22项目绩效'!N122</f>
        <v>0</v>
      </c>
      <c r="O122" s="47"/>
      <c r="P122"/>
      <c r="Q122"/>
      <c r="R122"/>
      <c r="S122"/>
    </row>
    <row r="123" spans="1:19" ht="15">
      <c r="A123" s="59">
        <f>'[1]22项目绩效'!A123</f>
        <v>0</v>
      </c>
      <c r="B123" s="59">
        <f>'[1]22项目绩效'!B123</f>
        <v>0</v>
      </c>
      <c r="C123" s="59">
        <f>'[1]22项目绩效'!C123</f>
        <v>0</v>
      </c>
      <c r="D123" s="59">
        <f>'[1]22项目绩效'!D123</f>
        <v>0</v>
      </c>
      <c r="E123" s="60">
        <f>'[1]22项目绩效'!E123</f>
        <v>0</v>
      </c>
      <c r="F123" s="60">
        <f>'[1]22项目绩效'!F123</f>
        <v>0</v>
      </c>
      <c r="G123" s="59">
        <f>'[1]22项目绩效'!G123</f>
        <v>0</v>
      </c>
      <c r="H123" s="59">
        <f>IF('[1]22项目绩效'!B123="","",IF(OR('[1]22项目绩效'!H123="1",'[1]22项目绩效'!H123="",'[1]22项目绩效'!H123="/"),"加强财政资金保障",'[1]22项目绩效'!H123))</f>
      </c>
      <c r="I123" s="59">
        <f>IF('[1]22项目绩效'!B123="","",IF(OR('[1]22项目绩效'!I123="1",'[1]22项目绩效'!I123="",'[1]22项目绩效'!I123="/"),IF(D123="一次性项目","年度内完成","年度内完成阶段目标"),'[1]22项目绩效'!I123))</f>
      </c>
      <c r="J123" s="59">
        <f>'[1]22项目绩效'!J123</f>
        <v>0</v>
      </c>
      <c r="K123" s="59">
        <f>IF('[1]22项目绩效'!B123="","",IF(OR('[1]22项目绩效'!K123="1",'[1]22项目绩效'!K123="",'[1]22项目绩效'!K123="/"),"完成"&amp;C123,'[1]22项目绩效'!K123))</f>
      </c>
      <c r="L123" s="59">
        <f>IF('[1]22项目绩效'!B123="","",IF(OR('[1]22项目绩效'!L123="1",'[1]22项目绩效'!L123="",'[1]22项目绩效'!L123="/"),"完成"&amp;C123,'[1]22项目绩效'!L123))</f>
      </c>
      <c r="M123" s="59">
        <f>IF('[1]22项目绩效'!B123="","",IF(OR('[1]22项目绩效'!M123="1",'[1]22项目绩效'!M123="",'[1]22项目绩效'!M123="/"),"群众满意度&gt;90%",'[1]22项目绩效'!M123))</f>
      </c>
      <c r="N123" s="59">
        <f>'[1]22项目绩效'!N123</f>
        <v>0</v>
      </c>
      <c r="O123" s="47"/>
      <c r="P123"/>
      <c r="Q123"/>
      <c r="R123"/>
      <c r="S123"/>
    </row>
    <row r="124" spans="1:19" ht="15">
      <c r="A124" s="59">
        <f>'[1]22项目绩效'!A124</f>
        <v>0</v>
      </c>
      <c r="B124" s="59">
        <f>'[1]22项目绩效'!B124</f>
        <v>0</v>
      </c>
      <c r="C124" s="59">
        <f>'[1]22项目绩效'!C124</f>
        <v>0</v>
      </c>
      <c r="D124" s="59">
        <f>'[1]22项目绩效'!D124</f>
        <v>0</v>
      </c>
      <c r="E124" s="60">
        <f>'[1]22项目绩效'!E124</f>
        <v>0</v>
      </c>
      <c r="F124" s="60">
        <f>'[1]22项目绩效'!F124</f>
        <v>0</v>
      </c>
      <c r="G124" s="59">
        <f>'[1]22项目绩效'!G124</f>
        <v>0</v>
      </c>
      <c r="H124" s="59">
        <f>IF('[1]22项目绩效'!B124="","",IF(OR('[1]22项目绩效'!H124="1",'[1]22项目绩效'!H124="",'[1]22项目绩效'!H124="/"),"加强财政资金保障",'[1]22项目绩效'!H124))</f>
      </c>
      <c r="I124" s="59">
        <f>IF('[1]22项目绩效'!B124="","",IF(OR('[1]22项目绩效'!I124="1",'[1]22项目绩效'!I124="",'[1]22项目绩效'!I124="/"),IF(D124="一次性项目","年度内完成","年度内完成阶段目标"),'[1]22项目绩效'!I124))</f>
      </c>
      <c r="J124" s="59">
        <f>'[1]22项目绩效'!J124</f>
        <v>0</v>
      </c>
      <c r="K124" s="59">
        <f>IF('[1]22项目绩效'!B124="","",IF(OR('[1]22项目绩效'!K124="1",'[1]22项目绩效'!K124="",'[1]22项目绩效'!K124="/"),"完成"&amp;C124,'[1]22项目绩效'!K124))</f>
      </c>
      <c r="L124" s="59">
        <f>IF('[1]22项目绩效'!B124="","",IF(OR('[1]22项目绩效'!L124="1",'[1]22项目绩效'!L124="",'[1]22项目绩效'!L124="/"),"完成"&amp;C124,'[1]22项目绩效'!L124))</f>
      </c>
      <c r="M124" s="59">
        <f>IF('[1]22项目绩效'!B124="","",IF(OR('[1]22项目绩效'!M124="1",'[1]22项目绩效'!M124="",'[1]22项目绩效'!M124="/"),"群众满意度&gt;90%",'[1]22项目绩效'!M124))</f>
      </c>
      <c r="N124" s="59">
        <f>'[1]22项目绩效'!N124</f>
        <v>0</v>
      </c>
      <c r="O124" s="47"/>
      <c r="P124"/>
      <c r="Q124"/>
      <c r="R124"/>
      <c r="S124"/>
    </row>
    <row r="125" spans="1:19" ht="15">
      <c r="A125" s="59">
        <f>'[1]22项目绩效'!A125</f>
        <v>0</v>
      </c>
      <c r="B125" s="59">
        <f>'[1]22项目绩效'!B125</f>
        <v>0</v>
      </c>
      <c r="C125" s="59">
        <f>'[1]22项目绩效'!C125</f>
        <v>0</v>
      </c>
      <c r="D125" s="59">
        <f>'[1]22项目绩效'!D125</f>
        <v>0</v>
      </c>
      <c r="E125" s="60">
        <f>'[1]22项目绩效'!E125</f>
        <v>0</v>
      </c>
      <c r="F125" s="60">
        <f>'[1]22项目绩效'!F125</f>
        <v>0</v>
      </c>
      <c r="G125" s="59">
        <f>'[1]22项目绩效'!G125</f>
        <v>0</v>
      </c>
      <c r="H125" s="59">
        <f>IF('[1]22项目绩效'!B125="","",IF(OR('[1]22项目绩效'!H125="1",'[1]22项目绩效'!H125="",'[1]22项目绩效'!H125="/"),"加强财政资金保障",'[1]22项目绩效'!H125))</f>
      </c>
      <c r="I125" s="59">
        <f>IF('[1]22项目绩效'!B125="","",IF(OR('[1]22项目绩效'!I125="1",'[1]22项目绩效'!I125="",'[1]22项目绩效'!I125="/"),IF(D125="一次性项目","年度内完成","年度内完成阶段目标"),'[1]22项目绩效'!I125))</f>
      </c>
      <c r="J125" s="59">
        <f>'[1]22项目绩效'!J125</f>
        <v>0</v>
      </c>
      <c r="K125" s="59">
        <f>IF('[1]22项目绩效'!B125="","",IF(OR('[1]22项目绩效'!K125="1",'[1]22项目绩效'!K125="",'[1]22项目绩效'!K125="/"),"完成"&amp;C125,'[1]22项目绩效'!K125))</f>
      </c>
      <c r="L125" s="59">
        <f>IF('[1]22项目绩效'!B125="","",IF(OR('[1]22项目绩效'!L125="1",'[1]22项目绩效'!L125="",'[1]22项目绩效'!L125="/"),"完成"&amp;C125,'[1]22项目绩效'!L125))</f>
      </c>
      <c r="M125" s="59">
        <f>IF('[1]22项目绩效'!B125="","",IF(OR('[1]22项目绩效'!M125="1",'[1]22项目绩效'!M125="",'[1]22项目绩效'!M125="/"),"群众满意度&gt;90%",'[1]22项目绩效'!M125))</f>
      </c>
      <c r="N125" s="59">
        <f>'[1]22项目绩效'!N125</f>
        <v>0</v>
      </c>
      <c r="O125" s="47"/>
      <c r="P125"/>
      <c r="Q125"/>
      <c r="R125"/>
      <c r="S125"/>
    </row>
    <row r="126" spans="1:19" ht="15">
      <c r="A126" s="59">
        <f>'[1]22项目绩效'!A126</f>
        <v>0</v>
      </c>
      <c r="B126" s="59">
        <f>'[1]22项目绩效'!B126</f>
        <v>0</v>
      </c>
      <c r="C126" s="59">
        <f>'[1]22项目绩效'!C126</f>
        <v>0</v>
      </c>
      <c r="D126" s="59">
        <f>'[1]22项目绩效'!D126</f>
        <v>0</v>
      </c>
      <c r="E126" s="60">
        <f>'[1]22项目绩效'!E126</f>
        <v>0</v>
      </c>
      <c r="F126" s="60">
        <f>'[1]22项目绩效'!F126</f>
        <v>0</v>
      </c>
      <c r="G126" s="59">
        <f>'[1]22项目绩效'!G126</f>
        <v>0</v>
      </c>
      <c r="H126" s="59">
        <f>IF('[1]22项目绩效'!B126="","",IF(OR('[1]22项目绩效'!H126="1",'[1]22项目绩效'!H126="",'[1]22项目绩效'!H126="/"),"加强财政资金保障",'[1]22项目绩效'!H126))</f>
      </c>
      <c r="I126" s="59">
        <f>IF('[1]22项目绩效'!B126="","",IF(OR('[1]22项目绩效'!I126="1",'[1]22项目绩效'!I126="",'[1]22项目绩效'!I126="/"),IF(D126="一次性项目","年度内完成","年度内完成阶段目标"),'[1]22项目绩效'!I126))</f>
      </c>
      <c r="J126" s="59">
        <f>'[1]22项目绩效'!J126</f>
        <v>0</v>
      </c>
      <c r="K126" s="59">
        <f>IF('[1]22项目绩效'!B126="","",IF(OR('[1]22项目绩效'!K126="1",'[1]22项目绩效'!K126="",'[1]22项目绩效'!K126="/"),"完成"&amp;C126,'[1]22项目绩效'!K126))</f>
      </c>
      <c r="L126" s="59">
        <f>IF('[1]22项目绩效'!B126="","",IF(OR('[1]22项目绩效'!L126="1",'[1]22项目绩效'!L126="",'[1]22项目绩效'!L126="/"),"完成"&amp;C126,'[1]22项目绩效'!L126))</f>
      </c>
      <c r="M126" s="59">
        <f>IF('[1]22项目绩效'!B126="","",IF(OR('[1]22项目绩效'!M126="1",'[1]22项目绩效'!M126="",'[1]22项目绩效'!M126="/"),"群众满意度&gt;90%",'[1]22项目绩效'!M126))</f>
      </c>
      <c r="N126" s="59">
        <f>'[1]22项目绩效'!N126</f>
        <v>0</v>
      </c>
      <c r="O126" s="47"/>
      <c r="P126"/>
      <c r="Q126"/>
      <c r="R126"/>
      <c r="S126"/>
    </row>
    <row r="127" spans="1:19" ht="15">
      <c r="A127" s="59">
        <f>'[1]22项目绩效'!A127</f>
        <v>0</v>
      </c>
      <c r="B127" s="59">
        <f>'[1]22项目绩效'!B127</f>
        <v>0</v>
      </c>
      <c r="C127" s="59">
        <f>'[1]22项目绩效'!C127</f>
        <v>0</v>
      </c>
      <c r="D127" s="59">
        <f>'[1]22项目绩效'!D127</f>
        <v>0</v>
      </c>
      <c r="E127" s="60">
        <f>'[1]22项目绩效'!E127</f>
        <v>0</v>
      </c>
      <c r="F127" s="60">
        <f>'[1]22项目绩效'!F127</f>
        <v>0</v>
      </c>
      <c r="G127" s="59">
        <f>'[1]22项目绩效'!G127</f>
        <v>0</v>
      </c>
      <c r="H127" s="59">
        <f>IF('[1]22项目绩效'!B127="","",IF(OR('[1]22项目绩效'!H127="1",'[1]22项目绩效'!H127="",'[1]22项目绩效'!H127="/"),"加强财政资金保障",'[1]22项目绩效'!H127))</f>
      </c>
      <c r="I127" s="59">
        <f>IF('[1]22项目绩效'!B127="","",IF(OR('[1]22项目绩效'!I127="1",'[1]22项目绩效'!I127="",'[1]22项目绩效'!I127="/"),IF(D127="一次性项目","年度内完成","年度内完成阶段目标"),'[1]22项目绩效'!I127))</f>
      </c>
      <c r="J127" s="59">
        <f>'[1]22项目绩效'!J127</f>
        <v>0</v>
      </c>
      <c r="K127" s="59">
        <f>IF('[1]22项目绩效'!B127="","",IF(OR('[1]22项目绩效'!K127="1",'[1]22项目绩效'!K127="",'[1]22项目绩效'!K127="/"),"完成"&amp;C127,'[1]22项目绩效'!K127))</f>
      </c>
      <c r="L127" s="59">
        <f>IF('[1]22项目绩效'!B127="","",IF(OR('[1]22项目绩效'!L127="1",'[1]22项目绩效'!L127="",'[1]22项目绩效'!L127="/"),"完成"&amp;C127,'[1]22项目绩效'!L127))</f>
      </c>
      <c r="M127" s="59">
        <f>IF('[1]22项目绩效'!B127="","",IF(OR('[1]22项目绩效'!M127="1",'[1]22项目绩效'!M127="",'[1]22项目绩效'!M127="/"),"群众满意度&gt;90%",'[1]22项目绩效'!M127))</f>
      </c>
      <c r="N127" s="59">
        <f>'[1]22项目绩效'!N127</f>
        <v>0</v>
      </c>
      <c r="O127" s="47"/>
      <c r="P127"/>
      <c r="Q127"/>
      <c r="R127"/>
      <c r="S127"/>
    </row>
    <row r="128" spans="1:19" ht="15">
      <c r="A128" s="59">
        <f>'[1]22项目绩效'!A128</f>
        <v>0</v>
      </c>
      <c r="B128" s="59">
        <f>'[1]22项目绩效'!B128</f>
        <v>0</v>
      </c>
      <c r="C128" s="59">
        <f>'[1]22项目绩效'!C128</f>
        <v>0</v>
      </c>
      <c r="D128" s="59">
        <f>'[1]22项目绩效'!D128</f>
        <v>0</v>
      </c>
      <c r="E128" s="60">
        <f>'[1]22项目绩效'!E128</f>
        <v>0</v>
      </c>
      <c r="F128" s="60">
        <f>'[1]22项目绩效'!F128</f>
        <v>0</v>
      </c>
      <c r="G128" s="59">
        <f>'[1]22项目绩效'!G128</f>
        <v>0</v>
      </c>
      <c r="H128" s="59">
        <f>IF('[1]22项目绩效'!B128="","",IF(OR('[1]22项目绩效'!H128="1",'[1]22项目绩效'!H128="",'[1]22项目绩效'!H128="/"),"加强财政资金保障",'[1]22项目绩效'!H128))</f>
      </c>
      <c r="I128" s="59">
        <f>IF('[1]22项目绩效'!B128="","",IF(OR('[1]22项目绩效'!I128="1",'[1]22项目绩效'!I128="",'[1]22项目绩效'!I128="/"),IF(D128="一次性项目","年度内完成","年度内完成阶段目标"),'[1]22项目绩效'!I128))</f>
      </c>
      <c r="J128" s="59">
        <f>'[1]22项目绩效'!J128</f>
        <v>0</v>
      </c>
      <c r="K128" s="59">
        <f>IF('[1]22项目绩效'!B128="","",IF(OR('[1]22项目绩效'!K128="1",'[1]22项目绩效'!K128="",'[1]22项目绩效'!K128="/"),"完成"&amp;C128,'[1]22项目绩效'!K128))</f>
      </c>
      <c r="L128" s="59">
        <f>IF('[1]22项目绩效'!B128="","",IF(OR('[1]22项目绩效'!L128="1",'[1]22项目绩效'!L128="",'[1]22项目绩效'!L128="/"),"完成"&amp;C128,'[1]22项目绩效'!L128))</f>
      </c>
      <c r="M128" s="59">
        <f>IF('[1]22项目绩效'!B128="","",IF(OR('[1]22项目绩效'!M128="1",'[1]22项目绩效'!M128="",'[1]22项目绩效'!M128="/"),"群众满意度&gt;90%",'[1]22项目绩效'!M128))</f>
      </c>
      <c r="N128" s="59">
        <f>'[1]22项目绩效'!N128</f>
        <v>0</v>
      </c>
      <c r="O128" s="47"/>
      <c r="P128"/>
      <c r="Q128"/>
      <c r="R128"/>
      <c r="S128"/>
    </row>
    <row r="129" spans="1:19" ht="15">
      <c r="A129" s="59">
        <f>'[1]22项目绩效'!A129</f>
        <v>0</v>
      </c>
      <c r="B129" s="59">
        <f>'[1]22项目绩效'!B129</f>
        <v>0</v>
      </c>
      <c r="C129" s="59">
        <f>'[1]22项目绩效'!C129</f>
        <v>0</v>
      </c>
      <c r="D129" s="59">
        <f>'[1]22项目绩效'!D129</f>
        <v>0</v>
      </c>
      <c r="E129" s="60">
        <f>'[1]22项目绩效'!E129</f>
        <v>0</v>
      </c>
      <c r="F129" s="60">
        <f>'[1]22项目绩效'!F129</f>
        <v>0</v>
      </c>
      <c r="G129" s="59">
        <f>'[1]22项目绩效'!G129</f>
        <v>0</v>
      </c>
      <c r="H129" s="59">
        <f>IF('[1]22项目绩效'!B129="","",IF(OR('[1]22项目绩效'!H129="1",'[1]22项目绩效'!H129="",'[1]22项目绩效'!H129="/"),"加强财政资金保障",'[1]22项目绩效'!H129))</f>
      </c>
      <c r="I129" s="59">
        <f>IF('[1]22项目绩效'!B129="","",IF(OR('[1]22项目绩效'!I129="1",'[1]22项目绩效'!I129="",'[1]22项目绩效'!I129="/"),IF(D129="一次性项目","年度内完成","年度内完成阶段目标"),'[1]22项目绩效'!I129))</f>
      </c>
      <c r="J129" s="59">
        <f>'[1]22项目绩效'!J129</f>
        <v>0</v>
      </c>
      <c r="K129" s="59">
        <f>IF('[1]22项目绩效'!B129="","",IF(OR('[1]22项目绩效'!K129="1",'[1]22项目绩效'!K129="",'[1]22项目绩效'!K129="/"),"完成"&amp;C129,'[1]22项目绩效'!K129))</f>
      </c>
      <c r="L129" s="59">
        <f>IF('[1]22项目绩效'!B129="","",IF(OR('[1]22项目绩效'!L129="1",'[1]22项目绩效'!L129="",'[1]22项目绩效'!L129="/"),"完成"&amp;C129,'[1]22项目绩效'!L129))</f>
      </c>
      <c r="M129" s="59">
        <f>IF('[1]22项目绩效'!B129="","",IF(OR('[1]22项目绩效'!M129="1",'[1]22项目绩效'!M129="",'[1]22项目绩效'!M129="/"),"群众满意度&gt;90%",'[1]22项目绩效'!M129))</f>
      </c>
      <c r="N129" s="59">
        <f>'[1]22项目绩效'!N129</f>
        <v>0</v>
      </c>
      <c r="O129" s="47"/>
      <c r="P129"/>
      <c r="Q129"/>
      <c r="R129"/>
      <c r="S129"/>
    </row>
    <row r="130" spans="1:19" ht="15">
      <c r="A130" s="59">
        <f>'[1]22项目绩效'!A130</f>
        <v>0</v>
      </c>
      <c r="B130" s="59">
        <f>'[1]22项目绩效'!B130</f>
        <v>0</v>
      </c>
      <c r="C130" s="59">
        <f>'[1]22项目绩效'!C130</f>
        <v>0</v>
      </c>
      <c r="D130" s="59">
        <f>'[1]22项目绩效'!D130</f>
        <v>0</v>
      </c>
      <c r="E130" s="60">
        <f>'[1]22项目绩效'!E130</f>
        <v>0</v>
      </c>
      <c r="F130" s="60">
        <f>'[1]22项目绩效'!F130</f>
        <v>0</v>
      </c>
      <c r="G130" s="59">
        <f>'[1]22项目绩效'!G130</f>
        <v>0</v>
      </c>
      <c r="H130" s="59">
        <f>IF('[1]22项目绩效'!B130="","",IF(OR('[1]22项目绩效'!H130="1",'[1]22项目绩效'!H130="",'[1]22项目绩效'!H130="/"),"加强财政资金保障",'[1]22项目绩效'!H130))</f>
      </c>
      <c r="I130" s="59">
        <f>IF('[1]22项目绩效'!B130="","",IF(OR('[1]22项目绩效'!I130="1",'[1]22项目绩效'!I130="",'[1]22项目绩效'!I130="/"),IF(D130="一次性项目","年度内完成","年度内完成阶段目标"),'[1]22项目绩效'!I130))</f>
      </c>
      <c r="J130" s="59">
        <f>'[1]22项目绩效'!J130</f>
        <v>0</v>
      </c>
      <c r="K130" s="59">
        <f>IF('[1]22项目绩效'!B130="","",IF(OR('[1]22项目绩效'!K130="1",'[1]22项目绩效'!K130="",'[1]22项目绩效'!K130="/"),"完成"&amp;C130,'[1]22项目绩效'!K130))</f>
      </c>
      <c r="L130" s="59">
        <f>IF('[1]22项目绩效'!B130="","",IF(OR('[1]22项目绩效'!L130="1",'[1]22项目绩效'!L130="",'[1]22项目绩效'!L130="/"),"完成"&amp;C130,'[1]22项目绩效'!L130))</f>
      </c>
      <c r="M130" s="59">
        <f>IF('[1]22项目绩效'!B130="","",IF(OR('[1]22项目绩效'!M130="1",'[1]22项目绩效'!M130="",'[1]22项目绩效'!M130="/"),"群众满意度&gt;90%",'[1]22项目绩效'!M130))</f>
      </c>
      <c r="N130" s="59">
        <f>'[1]22项目绩效'!N130</f>
        <v>0</v>
      </c>
      <c r="O130" s="47"/>
      <c r="P130"/>
      <c r="Q130"/>
      <c r="R130"/>
      <c r="S130"/>
    </row>
    <row r="131" spans="1:19" ht="15">
      <c r="A131" s="59">
        <f>'[1]22项目绩效'!A131</f>
        <v>0</v>
      </c>
      <c r="B131" s="59">
        <f>'[1]22项目绩效'!B131</f>
        <v>0</v>
      </c>
      <c r="C131" s="59">
        <f>'[1]22项目绩效'!C131</f>
        <v>0</v>
      </c>
      <c r="D131" s="59">
        <f>'[1]22项目绩效'!D131</f>
        <v>0</v>
      </c>
      <c r="E131" s="60">
        <f>'[1]22项目绩效'!E131</f>
        <v>0</v>
      </c>
      <c r="F131" s="60">
        <f>'[1]22项目绩效'!F131</f>
        <v>0</v>
      </c>
      <c r="G131" s="59">
        <f>'[1]22项目绩效'!G131</f>
        <v>0</v>
      </c>
      <c r="H131" s="59">
        <f>IF('[1]22项目绩效'!B131="","",IF(OR('[1]22项目绩效'!H131="1",'[1]22项目绩效'!H131="",'[1]22项目绩效'!H131="/"),"加强财政资金保障",'[1]22项目绩效'!H131))</f>
      </c>
      <c r="I131" s="59">
        <f>IF('[1]22项目绩效'!B131="","",IF(OR('[1]22项目绩效'!I131="1",'[1]22项目绩效'!I131="",'[1]22项目绩效'!I131="/"),IF(D131="一次性项目","年度内完成","年度内完成阶段目标"),'[1]22项目绩效'!I131))</f>
      </c>
      <c r="J131" s="59">
        <f>'[1]22项目绩效'!J131</f>
        <v>0</v>
      </c>
      <c r="K131" s="59">
        <f>IF('[1]22项目绩效'!B131="","",IF(OR('[1]22项目绩效'!K131="1",'[1]22项目绩效'!K131="",'[1]22项目绩效'!K131="/"),"完成"&amp;C131,'[1]22项目绩效'!K131))</f>
      </c>
      <c r="L131" s="59">
        <f>IF('[1]22项目绩效'!B131="","",IF(OR('[1]22项目绩效'!L131="1",'[1]22项目绩效'!L131="",'[1]22项目绩效'!L131="/"),"完成"&amp;C131,'[1]22项目绩效'!L131))</f>
      </c>
      <c r="M131" s="59">
        <f>IF('[1]22项目绩效'!B131="","",IF(OR('[1]22项目绩效'!M131="1",'[1]22项目绩效'!M131="",'[1]22项目绩效'!M131="/"),"群众满意度&gt;90%",'[1]22项目绩效'!M131))</f>
      </c>
      <c r="N131" s="59">
        <f>'[1]22项目绩效'!N131</f>
        <v>0</v>
      </c>
      <c r="O131" s="47"/>
      <c r="P131"/>
      <c r="Q131"/>
      <c r="R131"/>
      <c r="S131"/>
    </row>
    <row r="132" spans="1:19" ht="15">
      <c r="A132" s="59">
        <f>'[1]22项目绩效'!A132</f>
        <v>0</v>
      </c>
      <c r="B132" s="59">
        <f>'[1]22项目绩效'!B132</f>
        <v>0</v>
      </c>
      <c r="C132" s="59">
        <f>'[1]22项目绩效'!C132</f>
        <v>0</v>
      </c>
      <c r="D132" s="59">
        <f>'[1]22项目绩效'!D132</f>
        <v>0</v>
      </c>
      <c r="E132" s="60">
        <f>'[1]22项目绩效'!E132</f>
        <v>0</v>
      </c>
      <c r="F132" s="60">
        <f>'[1]22项目绩效'!F132</f>
        <v>0</v>
      </c>
      <c r="G132" s="59">
        <f>'[1]22项目绩效'!G132</f>
        <v>0</v>
      </c>
      <c r="H132" s="59">
        <f>IF('[1]22项目绩效'!B132="","",IF(OR('[1]22项目绩效'!H132="1",'[1]22项目绩效'!H132="",'[1]22项目绩效'!H132="/"),"加强财政资金保障",'[1]22项目绩效'!H132))</f>
      </c>
      <c r="I132" s="59">
        <f>IF('[1]22项目绩效'!B132="","",IF(OR('[1]22项目绩效'!I132="1",'[1]22项目绩效'!I132="",'[1]22项目绩效'!I132="/"),IF(D132="一次性项目","年度内完成","年度内完成阶段目标"),'[1]22项目绩效'!I132))</f>
      </c>
      <c r="J132" s="59">
        <f>'[1]22项目绩效'!J132</f>
        <v>0</v>
      </c>
      <c r="K132" s="59">
        <f>IF('[1]22项目绩效'!B132="","",IF(OR('[1]22项目绩效'!K132="1",'[1]22项目绩效'!K132="",'[1]22项目绩效'!K132="/"),"完成"&amp;C132,'[1]22项目绩效'!K132))</f>
      </c>
      <c r="L132" s="59">
        <f>IF('[1]22项目绩效'!B132="","",IF(OR('[1]22项目绩效'!L132="1",'[1]22项目绩效'!L132="",'[1]22项目绩效'!L132="/"),"完成"&amp;C132,'[1]22项目绩效'!L132))</f>
      </c>
      <c r="M132" s="59">
        <f>IF('[1]22项目绩效'!B132="","",IF(OR('[1]22项目绩效'!M132="1",'[1]22项目绩效'!M132="",'[1]22项目绩效'!M132="/"),"群众满意度&gt;90%",'[1]22项目绩效'!M132))</f>
      </c>
      <c r="N132" s="59">
        <f>'[1]22项目绩效'!N132</f>
        <v>0</v>
      </c>
      <c r="O132" s="47"/>
      <c r="P132"/>
      <c r="Q132"/>
      <c r="R132"/>
      <c r="S132"/>
    </row>
    <row r="133" spans="1:19" ht="15">
      <c r="A133" s="59">
        <f>'[1]22项目绩效'!A133</f>
        <v>0</v>
      </c>
      <c r="B133" s="59">
        <f>'[1]22项目绩效'!B133</f>
        <v>0</v>
      </c>
      <c r="C133" s="59">
        <f>'[1]22项目绩效'!C133</f>
        <v>0</v>
      </c>
      <c r="D133" s="59">
        <f>'[1]22项目绩效'!D133</f>
        <v>0</v>
      </c>
      <c r="E133" s="60">
        <f>'[1]22项目绩效'!E133</f>
        <v>0</v>
      </c>
      <c r="F133" s="60">
        <f>'[1]22项目绩效'!F133</f>
        <v>0</v>
      </c>
      <c r="G133" s="59">
        <f>'[1]22项目绩效'!G133</f>
        <v>0</v>
      </c>
      <c r="H133" s="59">
        <f>IF('[1]22项目绩效'!B133="","",IF(OR('[1]22项目绩效'!H133="1",'[1]22项目绩效'!H133="",'[1]22项目绩效'!H133="/"),"加强财政资金保障",'[1]22项目绩效'!H133))</f>
      </c>
      <c r="I133" s="59">
        <f>IF('[1]22项目绩效'!B133="","",IF(OR('[1]22项目绩效'!I133="1",'[1]22项目绩效'!I133="",'[1]22项目绩效'!I133="/"),IF(D133="一次性项目","年度内完成","年度内完成阶段目标"),'[1]22项目绩效'!I133))</f>
      </c>
      <c r="J133" s="59">
        <f>'[1]22项目绩效'!J133</f>
        <v>0</v>
      </c>
      <c r="K133" s="59">
        <f>IF('[1]22项目绩效'!B133="","",IF(OR('[1]22项目绩效'!K133="1",'[1]22项目绩效'!K133="",'[1]22项目绩效'!K133="/"),"完成"&amp;C133,'[1]22项目绩效'!K133))</f>
      </c>
      <c r="L133" s="59">
        <f>IF('[1]22项目绩效'!B133="","",IF(OR('[1]22项目绩效'!L133="1",'[1]22项目绩效'!L133="",'[1]22项目绩效'!L133="/"),"完成"&amp;C133,'[1]22项目绩效'!L133))</f>
      </c>
      <c r="M133" s="59">
        <f>IF('[1]22项目绩效'!B133="","",IF(OR('[1]22项目绩效'!M133="1",'[1]22项目绩效'!M133="",'[1]22项目绩效'!M133="/"),"群众满意度&gt;90%",'[1]22项目绩效'!M133))</f>
      </c>
      <c r="N133" s="59">
        <f>'[1]22项目绩效'!N133</f>
        <v>0</v>
      </c>
      <c r="O133" s="47"/>
      <c r="P133"/>
      <c r="Q133"/>
      <c r="R133"/>
      <c r="S133"/>
    </row>
    <row r="134" spans="1:19" ht="15">
      <c r="A134" s="59">
        <f>'[1]22项目绩效'!A134</f>
        <v>0</v>
      </c>
      <c r="B134" s="59">
        <f>'[1]22项目绩效'!B134</f>
        <v>0</v>
      </c>
      <c r="C134" s="59">
        <f>'[1]22项目绩效'!C134</f>
        <v>0</v>
      </c>
      <c r="D134" s="59">
        <f>'[1]22项目绩效'!D134</f>
        <v>0</v>
      </c>
      <c r="E134" s="60">
        <f>'[1]22项目绩效'!E134</f>
        <v>0</v>
      </c>
      <c r="F134" s="60">
        <f>'[1]22项目绩效'!F134</f>
        <v>0</v>
      </c>
      <c r="G134" s="59">
        <f>'[1]22项目绩效'!G134</f>
        <v>0</v>
      </c>
      <c r="H134" s="59">
        <f>IF('[1]22项目绩效'!B134="","",IF(OR('[1]22项目绩效'!H134="1",'[1]22项目绩效'!H134="",'[1]22项目绩效'!H134="/"),"加强财政资金保障",'[1]22项目绩效'!H134))</f>
      </c>
      <c r="I134" s="59">
        <f>IF('[1]22项目绩效'!B134="","",IF(OR('[1]22项目绩效'!I134="1",'[1]22项目绩效'!I134="",'[1]22项目绩效'!I134="/"),IF(D134="一次性项目","年度内完成","年度内完成阶段目标"),'[1]22项目绩效'!I134))</f>
      </c>
      <c r="J134" s="59">
        <f>'[1]22项目绩效'!J134</f>
        <v>0</v>
      </c>
      <c r="K134" s="59">
        <f>IF('[1]22项目绩效'!B134="","",IF(OR('[1]22项目绩效'!K134="1",'[1]22项目绩效'!K134="",'[1]22项目绩效'!K134="/"),"完成"&amp;C134,'[1]22项目绩效'!K134))</f>
      </c>
      <c r="L134" s="59">
        <f>IF('[1]22项目绩效'!B134="","",IF(OR('[1]22项目绩效'!L134="1",'[1]22项目绩效'!L134="",'[1]22项目绩效'!L134="/"),"完成"&amp;C134,'[1]22项目绩效'!L134))</f>
      </c>
      <c r="M134" s="59">
        <f>IF('[1]22项目绩效'!B134="","",IF(OR('[1]22项目绩效'!M134="1",'[1]22项目绩效'!M134="",'[1]22项目绩效'!M134="/"),"群众满意度&gt;90%",'[1]22项目绩效'!M134))</f>
      </c>
      <c r="N134" s="59">
        <f>'[1]22项目绩效'!N134</f>
        <v>0</v>
      </c>
      <c r="O134" s="47"/>
      <c r="P134"/>
      <c r="Q134"/>
      <c r="R134"/>
      <c r="S134"/>
    </row>
    <row r="135" spans="1:19" ht="15">
      <c r="A135" s="59">
        <f>'[1]22项目绩效'!A135</f>
        <v>0</v>
      </c>
      <c r="B135" s="59">
        <f>'[1]22项目绩效'!B135</f>
        <v>0</v>
      </c>
      <c r="C135" s="59">
        <f>'[1]22项目绩效'!C135</f>
        <v>0</v>
      </c>
      <c r="D135" s="59">
        <f>'[1]22项目绩效'!D135</f>
        <v>0</v>
      </c>
      <c r="E135" s="60">
        <f>'[1]22项目绩效'!E135</f>
        <v>0</v>
      </c>
      <c r="F135" s="60">
        <f>'[1]22项目绩效'!F135</f>
        <v>0</v>
      </c>
      <c r="G135" s="59">
        <f>'[1]22项目绩效'!G135</f>
        <v>0</v>
      </c>
      <c r="H135" s="59">
        <f>IF('[1]22项目绩效'!B135="","",IF(OR('[1]22项目绩效'!H135="1",'[1]22项目绩效'!H135="",'[1]22项目绩效'!H135="/"),"加强财政资金保障",'[1]22项目绩效'!H135))</f>
      </c>
      <c r="I135" s="59">
        <f>IF('[1]22项目绩效'!B135="","",IF(OR('[1]22项目绩效'!I135="1",'[1]22项目绩效'!I135="",'[1]22项目绩效'!I135="/"),IF(D135="一次性项目","年度内完成","年度内完成阶段目标"),'[1]22项目绩效'!I135))</f>
      </c>
      <c r="J135" s="59">
        <f>'[1]22项目绩效'!J135</f>
        <v>0</v>
      </c>
      <c r="K135" s="59">
        <f>IF('[1]22项目绩效'!B135="","",IF(OR('[1]22项目绩效'!K135="1",'[1]22项目绩效'!K135="",'[1]22项目绩效'!K135="/"),"完成"&amp;C135,'[1]22项目绩效'!K135))</f>
      </c>
      <c r="L135" s="59">
        <f>IF('[1]22项目绩效'!B135="","",IF(OR('[1]22项目绩效'!L135="1",'[1]22项目绩效'!L135="",'[1]22项目绩效'!L135="/"),"完成"&amp;C135,'[1]22项目绩效'!L135))</f>
      </c>
      <c r="M135" s="59">
        <f>IF('[1]22项目绩效'!B135="","",IF(OR('[1]22项目绩效'!M135="1",'[1]22项目绩效'!M135="",'[1]22项目绩效'!M135="/"),"群众满意度&gt;90%",'[1]22项目绩效'!M135))</f>
      </c>
      <c r="N135" s="59">
        <f>'[1]22项目绩效'!N135</f>
        <v>0</v>
      </c>
      <c r="O135" s="47"/>
      <c r="P135"/>
      <c r="Q135"/>
      <c r="R135"/>
      <c r="S135"/>
    </row>
    <row r="136" spans="1:19" ht="15">
      <c r="A136" s="59">
        <f>'[1]22项目绩效'!A136</f>
        <v>0</v>
      </c>
      <c r="B136" s="59">
        <f>'[1]22项目绩效'!B136</f>
        <v>0</v>
      </c>
      <c r="C136" s="59">
        <f>'[1]22项目绩效'!C136</f>
        <v>0</v>
      </c>
      <c r="D136" s="59">
        <f>'[1]22项目绩效'!D136</f>
        <v>0</v>
      </c>
      <c r="E136" s="60">
        <f>'[1]22项目绩效'!E136</f>
        <v>0</v>
      </c>
      <c r="F136" s="60">
        <f>'[1]22项目绩效'!F136</f>
        <v>0</v>
      </c>
      <c r="G136" s="59">
        <f>'[1]22项目绩效'!G136</f>
        <v>0</v>
      </c>
      <c r="H136" s="59">
        <f>IF('[1]22项目绩效'!B136="","",IF(OR('[1]22项目绩效'!H136="1",'[1]22项目绩效'!H136="",'[1]22项目绩效'!H136="/"),"加强财政资金保障",'[1]22项目绩效'!H136))</f>
      </c>
      <c r="I136" s="59">
        <f>IF('[1]22项目绩效'!B136="","",IF(OR('[1]22项目绩效'!I136="1",'[1]22项目绩效'!I136="",'[1]22项目绩效'!I136="/"),IF(D136="一次性项目","年度内完成","年度内完成阶段目标"),'[1]22项目绩效'!I136))</f>
      </c>
      <c r="J136" s="59">
        <f>'[1]22项目绩效'!J136</f>
        <v>0</v>
      </c>
      <c r="K136" s="59">
        <f>IF('[1]22项目绩效'!B136="","",IF(OR('[1]22项目绩效'!K136="1",'[1]22项目绩效'!K136="",'[1]22项目绩效'!K136="/"),"完成"&amp;C136,'[1]22项目绩效'!K136))</f>
      </c>
      <c r="L136" s="59">
        <f>IF('[1]22项目绩效'!B136="","",IF(OR('[1]22项目绩效'!L136="1",'[1]22项目绩效'!L136="",'[1]22项目绩效'!L136="/"),"完成"&amp;C136,'[1]22项目绩效'!L136))</f>
      </c>
      <c r="M136" s="59">
        <f>IF('[1]22项目绩效'!B136="","",IF(OR('[1]22项目绩效'!M136="1",'[1]22项目绩效'!M136="",'[1]22项目绩效'!M136="/"),"群众满意度&gt;90%",'[1]22项目绩效'!M136))</f>
      </c>
      <c r="N136" s="59">
        <f>'[1]22项目绩效'!N136</f>
        <v>0</v>
      </c>
      <c r="O136" s="47"/>
      <c r="P136"/>
      <c r="Q136"/>
      <c r="R136"/>
      <c r="S136"/>
    </row>
    <row r="137" spans="1:19" ht="15">
      <c r="A137" s="59">
        <f>'[1]22项目绩效'!A137</f>
        <v>0</v>
      </c>
      <c r="B137" s="59">
        <f>'[1]22项目绩效'!B137</f>
        <v>0</v>
      </c>
      <c r="C137" s="59">
        <f>'[1]22项目绩效'!C137</f>
        <v>0</v>
      </c>
      <c r="D137" s="59">
        <f>'[1]22项目绩效'!D137</f>
        <v>0</v>
      </c>
      <c r="E137" s="60">
        <f>'[1]22项目绩效'!E137</f>
        <v>0</v>
      </c>
      <c r="F137" s="60">
        <f>'[1]22项目绩效'!F137</f>
        <v>0</v>
      </c>
      <c r="G137" s="59">
        <f>'[1]22项目绩效'!G137</f>
        <v>0</v>
      </c>
      <c r="H137" s="59">
        <f>IF('[1]22项目绩效'!B137="","",IF(OR('[1]22项目绩效'!H137="1",'[1]22项目绩效'!H137="",'[1]22项目绩效'!H137="/"),"加强财政资金保障",'[1]22项目绩效'!H137))</f>
      </c>
      <c r="I137" s="59">
        <f>IF('[1]22项目绩效'!B137="","",IF(OR('[1]22项目绩效'!I137="1",'[1]22项目绩效'!I137="",'[1]22项目绩效'!I137="/"),IF(D137="一次性项目","年度内完成","年度内完成阶段目标"),'[1]22项目绩效'!I137))</f>
      </c>
      <c r="J137" s="59">
        <f>'[1]22项目绩效'!J137</f>
        <v>0</v>
      </c>
      <c r="K137" s="59">
        <f>IF('[1]22项目绩效'!B137="","",IF(OR('[1]22项目绩效'!K137="1",'[1]22项目绩效'!K137="",'[1]22项目绩效'!K137="/"),"完成"&amp;C137,'[1]22项目绩效'!K137))</f>
      </c>
      <c r="L137" s="59">
        <f>IF('[1]22项目绩效'!B137="","",IF(OR('[1]22项目绩效'!L137="1",'[1]22项目绩效'!L137="",'[1]22项目绩效'!L137="/"),"完成"&amp;C137,'[1]22项目绩效'!L137))</f>
      </c>
      <c r="M137" s="59">
        <f>IF('[1]22项目绩效'!B137="","",IF(OR('[1]22项目绩效'!M137="1",'[1]22项目绩效'!M137="",'[1]22项目绩效'!M137="/"),"群众满意度&gt;90%",'[1]22项目绩效'!M137))</f>
      </c>
      <c r="N137" s="59">
        <f>'[1]22项目绩效'!N137</f>
        <v>0</v>
      </c>
      <c r="O137" s="47"/>
      <c r="P137"/>
      <c r="Q137"/>
      <c r="R137"/>
      <c r="S137"/>
    </row>
    <row r="138" spans="1:19" ht="15">
      <c r="A138" s="59">
        <f>'[1]22项目绩效'!A138</f>
        <v>0</v>
      </c>
      <c r="B138" s="59">
        <f>'[1]22项目绩效'!B138</f>
        <v>0</v>
      </c>
      <c r="C138" s="59">
        <f>'[1]22项目绩效'!C138</f>
        <v>0</v>
      </c>
      <c r="D138" s="59">
        <f>'[1]22项目绩效'!D138</f>
        <v>0</v>
      </c>
      <c r="E138" s="60">
        <f>'[1]22项目绩效'!E138</f>
        <v>0</v>
      </c>
      <c r="F138" s="60">
        <f>'[1]22项目绩效'!F138</f>
        <v>0</v>
      </c>
      <c r="G138" s="59">
        <f>'[1]22项目绩效'!G138</f>
        <v>0</v>
      </c>
      <c r="H138" s="59">
        <f>IF('[1]22项目绩效'!B138="","",IF(OR('[1]22项目绩效'!H138="1",'[1]22项目绩效'!H138="",'[1]22项目绩效'!H138="/"),"加强财政资金保障",'[1]22项目绩效'!H138))</f>
      </c>
      <c r="I138" s="59">
        <f>IF('[1]22项目绩效'!B138="","",IF(OR('[1]22项目绩效'!I138="1",'[1]22项目绩效'!I138="",'[1]22项目绩效'!I138="/"),IF(D138="一次性项目","年度内完成","年度内完成阶段目标"),'[1]22项目绩效'!I138))</f>
      </c>
      <c r="J138" s="59">
        <f>'[1]22项目绩效'!J138</f>
        <v>0</v>
      </c>
      <c r="K138" s="59">
        <f>IF('[1]22项目绩效'!B138="","",IF(OR('[1]22项目绩效'!K138="1",'[1]22项目绩效'!K138="",'[1]22项目绩效'!K138="/"),"完成"&amp;C138,'[1]22项目绩效'!K138))</f>
      </c>
      <c r="L138" s="59">
        <f>IF('[1]22项目绩效'!B138="","",IF(OR('[1]22项目绩效'!L138="1",'[1]22项目绩效'!L138="",'[1]22项目绩效'!L138="/"),"完成"&amp;C138,'[1]22项目绩效'!L138))</f>
      </c>
      <c r="M138" s="59">
        <f>IF('[1]22项目绩效'!B138="","",IF(OR('[1]22项目绩效'!M138="1",'[1]22项目绩效'!M138="",'[1]22项目绩效'!M138="/"),"群众满意度&gt;90%",'[1]22项目绩效'!M138))</f>
      </c>
      <c r="N138" s="59">
        <f>'[1]22项目绩效'!N138</f>
        <v>0</v>
      </c>
      <c r="O138" s="47"/>
      <c r="P138"/>
      <c r="Q138"/>
      <c r="R138"/>
      <c r="S138"/>
    </row>
    <row r="139" spans="1:19" ht="15">
      <c r="A139" s="59">
        <f>'[1]22项目绩效'!A139</f>
        <v>0</v>
      </c>
      <c r="B139" s="59">
        <f>'[1]22项目绩效'!B139</f>
        <v>0</v>
      </c>
      <c r="C139" s="59">
        <f>'[1]22项目绩效'!C139</f>
        <v>0</v>
      </c>
      <c r="D139" s="59">
        <f>'[1]22项目绩效'!D139</f>
        <v>0</v>
      </c>
      <c r="E139" s="60">
        <f>'[1]22项目绩效'!E139</f>
        <v>0</v>
      </c>
      <c r="F139" s="60">
        <f>'[1]22项目绩效'!F139</f>
        <v>0</v>
      </c>
      <c r="G139" s="59">
        <f>'[1]22项目绩效'!G139</f>
        <v>0</v>
      </c>
      <c r="H139" s="59">
        <f>IF('[1]22项目绩效'!B139="","",IF(OR('[1]22项目绩效'!H139="1",'[1]22项目绩效'!H139="",'[1]22项目绩效'!H139="/"),"加强财政资金保障",'[1]22项目绩效'!H139))</f>
      </c>
      <c r="I139" s="59">
        <f>IF('[1]22项目绩效'!B139="","",IF(OR('[1]22项目绩效'!I139="1",'[1]22项目绩效'!I139="",'[1]22项目绩效'!I139="/"),IF(D139="一次性项目","年度内完成","年度内完成阶段目标"),'[1]22项目绩效'!I139))</f>
      </c>
      <c r="J139" s="59">
        <f>'[1]22项目绩效'!J139</f>
        <v>0</v>
      </c>
      <c r="K139" s="59">
        <f>IF('[1]22项目绩效'!B139="","",IF(OR('[1]22项目绩效'!K139="1",'[1]22项目绩效'!K139="",'[1]22项目绩效'!K139="/"),"完成"&amp;C139,'[1]22项目绩效'!K139))</f>
      </c>
      <c r="L139" s="59">
        <f>IF('[1]22项目绩效'!B139="","",IF(OR('[1]22项目绩效'!L139="1",'[1]22项目绩效'!L139="",'[1]22项目绩效'!L139="/"),"完成"&amp;C139,'[1]22项目绩效'!L139))</f>
      </c>
      <c r="M139" s="59">
        <f>IF('[1]22项目绩效'!B139="","",IF(OR('[1]22项目绩效'!M139="1",'[1]22项目绩效'!M139="",'[1]22项目绩效'!M139="/"),"群众满意度&gt;90%",'[1]22项目绩效'!M139))</f>
      </c>
      <c r="N139" s="59">
        <f>'[1]22项目绩效'!N139</f>
        <v>0</v>
      </c>
      <c r="O139" s="47"/>
      <c r="P139"/>
      <c r="Q139"/>
      <c r="R139"/>
      <c r="S139"/>
    </row>
    <row r="140" spans="1:19" ht="15">
      <c r="A140" s="59">
        <f>'[1]22项目绩效'!A140</f>
        <v>0</v>
      </c>
      <c r="B140" s="59">
        <f>'[1]22项目绩效'!B140</f>
        <v>0</v>
      </c>
      <c r="C140" s="59">
        <f>'[1]22项目绩效'!C140</f>
        <v>0</v>
      </c>
      <c r="D140" s="59">
        <f>'[1]22项目绩效'!D140</f>
        <v>0</v>
      </c>
      <c r="E140" s="60">
        <f>'[1]22项目绩效'!E140</f>
        <v>0</v>
      </c>
      <c r="F140" s="60">
        <f>'[1]22项目绩效'!F140</f>
        <v>0</v>
      </c>
      <c r="G140" s="59">
        <f>'[1]22项目绩效'!G140</f>
        <v>0</v>
      </c>
      <c r="H140" s="59">
        <f>IF('[1]22项目绩效'!B140="","",IF(OR('[1]22项目绩效'!H140="1",'[1]22项目绩效'!H140="",'[1]22项目绩效'!H140="/"),"加强财政资金保障",'[1]22项目绩效'!H140))</f>
      </c>
      <c r="I140" s="59">
        <f>IF('[1]22项目绩效'!B140="","",IF(OR('[1]22项目绩效'!I140="1",'[1]22项目绩效'!I140="",'[1]22项目绩效'!I140="/"),IF(D140="一次性项目","年度内完成","年度内完成阶段目标"),'[1]22项目绩效'!I140))</f>
      </c>
      <c r="J140" s="59">
        <f>'[1]22项目绩效'!J140</f>
        <v>0</v>
      </c>
      <c r="K140" s="59">
        <f>IF('[1]22项目绩效'!B140="","",IF(OR('[1]22项目绩效'!K140="1",'[1]22项目绩效'!K140="",'[1]22项目绩效'!K140="/"),"完成"&amp;C140,'[1]22项目绩效'!K140))</f>
      </c>
      <c r="L140" s="59">
        <f>IF('[1]22项目绩效'!B140="","",IF(OR('[1]22项目绩效'!L140="1",'[1]22项目绩效'!L140="",'[1]22项目绩效'!L140="/"),"完成"&amp;C140,'[1]22项目绩效'!L140))</f>
      </c>
      <c r="M140" s="59">
        <f>IF('[1]22项目绩效'!B140="","",IF(OR('[1]22项目绩效'!M140="1",'[1]22项目绩效'!M140="",'[1]22项目绩效'!M140="/"),"群众满意度&gt;90%",'[1]22项目绩效'!M140))</f>
      </c>
      <c r="N140" s="59">
        <f>'[1]22项目绩效'!N140</f>
        <v>0</v>
      </c>
      <c r="O140" s="47"/>
      <c r="P140"/>
      <c r="Q140"/>
      <c r="R140"/>
      <c r="S140"/>
    </row>
    <row r="141" spans="1:19" ht="15">
      <c r="A141" s="59">
        <f>'[1]22项目绩效'!A141</f>
        <v>0</v>
      </c>
      <c r="B141" s="59">
        <f>'[1]22项目绩效'!B141</f>
        <v>0</v>
      </c>
      <c r="C141" s="59">
        <f>'[1]22项目绩效'!C141</f>
        <v>0</v>
      </c>
      <c r="D141" s="59">
        <f>'[1]22项目绩效'!D141</f>
        <v>0</v>
      </c>
      <c r="E141" s="60">
        <f>'[1]22项目绩效'!E141</f>
        <v>0</v>
      </c>
      <c r="F141" s="60">
        <f>'[1]22项目绩效'!F141</f>
        <v>0</v>
      </c>
      <c r="G141" s="59">
        <f>'[1]22项目绩效'!G141</f>
        <v>0</v>
      </c>
      <c r="H141" s="59">
        <f>IF('[1]22项目绩效'!B141="","",IF(OR('[1]22项目绩效'!H141="1",'[1]22项目绩效'!H141="",'[1]22项目绩效'!H141="/"),"加强财政资金保障",'[1]22项目绩效'!H141))</f>
      </c>
      <c r="I141" s="59">
        <f>IF('[1]22项目绩效'!B141="","",IF(OR('[1]22项目绩效'!I141="1",'[1]22项目绩效'!I141="",'[1]22项目绩效'!I141="/"),IF(D141="一次性项目","年度内完成","年度内完成阶段目标"),'[1]22项目绩效'!I141))</f>
      </c>
      <c r="J141" s="59">
        <f>'[1]22项目绩效'!J141</f>
        <v>0</v>
      </c>
      <c r="K141" s="59">
        <f>IF('[1]22项目绩效'!B141="","",IF(OR('[1]22项目绩效'!K141="1",'[1]22项目绩效'!K141="",'[1]22项目绩效'!K141="/"),"完成"&amp;C141,'[1]22项目绩效'!K141))</f>
      </c>
      <c r="L141" s="59">
        <f>IF('[1]22项目绩效'!B141="","",IF(OR('[1]22项目绩效'!L141="1",'[1]22项目绩效'!L141="",'[1]22项目绩效'!L141="/"),"完成"&amp;C141,'[1]22项目绩效'!L141))</f>
      </c>
      <c r="M141" s="59">
        <f>IF('[1]22项目绩效'!B141="","",IF(OR('[1]22项目绩效'!M141="1",'[1]22项目绩效'!M141="",'[1]22项目绩效'!M141="/"),"群众满意度&gt;90%",'[1]22项目绩效'!M141))</f>
      </c>
      <c r="N141" s="59">
        <f>'[1]22项目绩效'!N141</f>
        <v>0</v>
      </c>
      <c r="O141" s="47"/>
      <c r="P141"/>
      <c r="Q141"/>
      <c r="R141"/>
      <c r="S141"/>
    </row>
    <row r="142" spans="1:19" ht="15">
      <c r="A142" s="59">
        <f>'[1]22项目绩效'!A142</f>
        <v>0</v>
      </c>
      <c r="B142" s="59">
        <f>'[1]22项目绩效'!B142</f>
        <v>0</v>
      </c>
      <c r="C142" s="59">
        <f>'[1]22项目绩效'!C142</f>
        <v>0</v>
      </c>
      <c r="D142" s="59">
        <f>'[1]22项目绩效'!D142</f>
        <v>0</v>
      </c>
      <c r="E142" s="60">
        <f>'[1]22项目绩效'!E142</f>
        <v>0</v>
      </c>
      <c r="F142" s="60">
        <f>'[1]22项目绩效'!F142</f>
        <v>0</v>
      </c>
      <c r="G142" s="59">
        <f>'[1]22项目绩效'!G142</f>
        <v>0</v>
      </c>
      <c r="H142" s="59">
        <f>IF('[1]22项目绩效'!B142="","",IF(OR('[1]22项目绩效'!H142="1",'[1]22项目绩效'!H142="",'[1]22项目绩效'!H142="/"),"加强财政资金保障",'[1]22项目绩效'!H142))</f>
      </c>
      <c r="I142" s="59">
        <f>IF('[1]22项目绩效'!B142="","",IF(OR('[1]22项目绩效'!I142="1",'[1]22项目绩效'!I142="",'[1]22项目绩效'!I142="/"),IF(D142="一次性项目","年度内完成","年度内完成阶段目标"),'[1]22项目绩效'!I142))</f>
      </c>
      <c r="J142" s="59">
        <f>'[1]22项目绩效'!J142</f>
        <v>0</v>
      </c>
      <c r="K142" s="59">
        <f>IF('[1]22项目绩效'!B142="","",IF(OR('[1]22项目绩效'!K142="1",'[1]22项目绩效'!K142="",'[1]22项目绩效'!K142="/"),"完成"&amp;C142,'[1]22项目绩效'!K142))</f>
      </c>
      <c r="L142" s="59">
        <f>IF('[1]22项目绩效'!B142="","",IF(OR('[1]22项目绩效'!L142="1",'[1]22项目绩效'!L142="",'[1]22项目绩效'!L142="/"),"完成"&amp;C142,'[1]22项目绩效'!L142))</f>
      </c>
      <c r="M142" s="59">
        <f>IF('[1]22项目绩效'!B142="","",IF(OR('[1]22项目绩效'!M142="1",'[1]22项目绩效'!M142="",'[1]22项目绩效'!M142="/"),"群众满意度&gt;90%",'[1]22项目绩效'!M142))</f>
      </c>
      <c r="N142" s="59">
        <f>'[1]22项目绩效'!N142</f>
        <v>0</v>
      </c>
      <c r="O142" s="47"/>
      <c r="P142"/>
      <c r="Q142"/>
      <c r="R142"/>
      <c r="S142"/>
    </row>
    <row r="143" spans="1:19" ht="15">
      <c r="A143" s="59">
        <f>'[1]22项目绩效'!A143</f>
        <v>0</v>
      </c>
      <c r="B143" s="59">
        <f>'[1]22项目绩效'!B143</f>
        <v>0</v>
      </c>
      <c r="C143" s="59">
        <f>'[1]22项目绩效'!C143</f>
        <v>0</v>
      </c>
      <c r="D143" s="59">
        <f>'[1]22项目绩效'!D143</f>
        <v>0</v>
      </c>
      <c r="E143" s="60">
        <f>'[1]22项目绩效'!E143</f>
        <v>0</v>
      </c>
      <c r="F143" s="60">
        <f>'[1]22项目绩效'!F143</f>
        <v>0</v>
      </c>
      <c r="G143" s="59">
        <f>'[1]22项目绩效'!G143</f>
        <v>0</v>
      </c>
      <c r="H143" s="59">
        <f>IF('[1]22项目绩效'!B143="","",IF(OR('[1]22项目绩效'!H143="1",'[1]22项目绩效'!H143="",'[1]22项目绩效'!H143="/"),"加强财政资金保障",'[1]22项目绩效'!H143))</f>
      </c>
      <c r="I143" s="59">
        <f>IF('[1]22项目绩效'!B143="","",IF(OR('[1]22项目绩效'!I143="1",'[1]22项目绩效'!I143="",'[1]22项目绩效'!I143="/"),IF(D143="一次性项目","年度内完成","年度内完成阶段目标"),'[1]22项目绩效'!I143))</f>
      </c>
      <c r="J143" s="59">
        <f>'[1]22项目绩效'!J143</f>
        <v>0</v>
      </c>
      <c r="K143" s="59">
        <f>IF('[1]22项目绩效'!B143="","",IF(OR('[1]22项目绩效'!K143="1",'[1]22项目绩效'!K143="",'[1]22项目绩效'!K143="/"),"完成"&amp;C143,'[1]22项目绩效'!K143))</f>
      </c>
      <c r="L143" s="59">
        <f>IF('[1]22项目绩效'!B143="","",IF(OR('[1]22项目绩效'!L143="1",'[1]22项目绩效'!L143="",'[1]22项目绩效'!L143="/"),"完成"&amp;C143,'[1]22项目绩效'!L143))</f>
      </c>
      <c r="M143" s="59">
        <f>IF('[1]22项目绩效'!B143="","",IF(OR('[1]22项目绩效'!M143="1",'[1]22项目绩效'!M143="",'[1]22项目绩效'!M143="/"),"群众满意度&gt;90%",'[1]22项目绩效'!M143))</f>
      </c>
      <c r="N143" s="59">
        <f>'[1]22项目绩效'!N143</f>
        <v>0</v>
      </c>
      <c r="O143" s="47"/>
      <c r="P143"/>
      <c r="Q143"/>
      <c r="R143"/>
      <c r="S143"/>
    </row>
    <row r="144" spans="1:19" ht="15">
      <c r="A144" s="59">
        <f>'[1]22项目绩效'!A144</f>
        <v>0</v>
      </c>
      <c r="B144" s="59">
        <f>'[1]22项目绩效'!B144</f>
        <v>0</v>
      </c>
      <c r="C144" s="59">
        <f>'[1]22项目绩效'!C144</f>
        <v>0</v>
      </c>
      <c r="D144" s="59">
        <f>'[1]22项目绩效'!D144</f>
        <v>0</v>
      </c>
      <c r="E144" s="60">
        <f>'[1]22项目绩效'!E144</f>
        <v>0</v>
      </c>
      <c r="F144" s="60">
        <f>'[1]22项目绩效'!F144</f>
        <v>0</v>
      </c>
      <c r="G144" s="59">
        <f>'[1]22项目绩效'!G144</f>
        <v>0</v>
      </c>
      <c r="H144" s="59">
        <f>IF('[1]22项目绩效'!B144="","",IF(OR('[1]22项目绩效'!H144="1",'[1]22项目绩效'!H144="",'[1]22项目绩效'!H144="/"),"加强财政资金保障",'[1]22项目绩效'!H144))</f>
      </c>
      <c r="I144" s="59">
        <f>IF('[1]22项目绩效'!B144="","",IF(OR('[1]22项目绩效'!I144="1",'[1]22项目绩效'!I144="",'[1]22项目绩效'!I144="/"),IF(D144="一次性项目","年度内完成","年度内完成阶段目标"),'[1]22项目绩效'!I144))</f>
      </c>
      <c r="J144" s="59">
        <f>'[1]22项目绩效'!J144</f>
        <v>0</v>
      </c>
      <c r="K144" s="59">
        <f>IF('[1]22项目绩效'!B144="","",IF(OR('[1]22项目绩效'!K144="1",'[1]22项目绩效'!K144="",'[1]22项目绩效'!K144="/"),"完成"&amp;C144,'[1]22项目绩效'!K144))</f>
      </c>
      <c r="L144" s="59">
        <f>IF('[1]22项目绩效'!B144="","",IF(OR('[1]22项目绩效'!L144="1",'[1]22项目绩效'!L144="",'[1]22项目绩效'!L144="/"),"完成"&amp;C144,'[1]22项目绩效'!L144))</f>
      </c>
      <c r="M144" s="59">
        <f>IF('[1]22项目绩效'!B144="","",IF(OR('[1]22项目绩效'!M144="1",'[1]22项目绩效'!M144="",'[1]22项目绩效'!M144="/"),"群众满意度&gt;90%",'[1]22项目绩效'!M144))</f>
      </c>
      <c r="N144" s="59">
        <f>'[1]22项目绩效'!N144</f>
        <v>0</v>
      </c>
      <c r="O144" s="47"/>
      <c r="P144"/>
      <c r="Q144"/>
      <c r="R144"/>
      <c r="S144"/>
    </row>
  </sheetData>
  <sheetProtection formatCells="0" formatColumns="0" formatRows="0"/>
  <mergeCells count="14">
    <mergeCell ref="A2:N2"/>
    <mergeCell ref="E4:F4"/>
    <mergeCell ref="A4:A5"/>
    <mergeCell ref="B4:B5"/>
    <mergeCell ref="C4:C5"/>
    <mergeCell ref="D4:D5"/>
    <mergeCell ref="G4:G5"/>
    <mergeCell ref="H4:H5"/>
    <mergeCell ref="I4:I5"/>
    <mergeCell ref="J4:J5"/>
    <mergeCell ref="K4:K5"/>
    <mergeCell ref="L4:L5"/>
    <mergeCell ref="M4:M5"/>
    <mergeCell ref="N4:N5"/>
  </mergeCells>
  <printOptions horizontalCentered="1"/>
  <pageMargins left="0.7479166666666667" right="0.7479166666666667" top="1" bottom="1" header="0.5" footer="0.5"/>
  <pageSetup fitToHeight="0" fitToWidth="1" horizontalDpi="600" verticalDpi="600" orientation="landscape" paperSize="9" scale="55"/>
</worksheet>
</file>

<file path=xl/worksheets/sheet25.xml><?xml version="1.0" encoding="utf-8"?>
<worksheet xmlns="http://schemas.openxmlformats.org/spreadsheetml/2006/main" xmlns:r="http://schemas.openxmlformats.org/officeDocument/2006/relationships">
  <sheetPr>
    <pageSetUpPr fitToPage="1"/>
  </sheetPr>
  <dimension ref="A1:J14"/>
  <sheetViews>
    <sheetView showGridLines="0" showZeros="0" view="pageBreakPreview" zoomScale="85" zoomScaleSheetLayoutView="85" workbookViewId="0" topLeftCell="A1">
      <selection activeCell="M10" sqref="M10"/>
    </sheetView>
  </sheetViews>
  <sheetFormatPr defaultColWidth="6.875" defaultRowHeight="12.75" customHeight="1"/>
  <cols>
    <col min="1" max="1" width="8.75390625" style="24" customWidth="1"/>
    <col min="2" max="2" width="13.50390625" style="24" customWidth="1"/>
    <col min="3" max="5" width="15.125" style="24" customWidth="1"/>
    <col min="6" max="7" width="23.625" style="24" customWidth="1"/>
    <col min="8" max="9" width="20.625" style="24" customWidth="1"/>
    <col min="10" max="10" width="8.75390625" style="24" customWidth="1"/>
    <col min="11" max="16384" width="6.875" style="24" customWidth="1"/>
  </cols>
  <sheetData>
    <row r="1" spans="1:10" ht="18.75" customHeight="1">
      <c r="A1" s="25"/>
      <c r="B1" s="26"/>
      <c r="C1" s="26"/>
      <c r="D1" s="26"/>
      <c r="E1" s="27"/>
      <c r="F1" s="26"/>
      <c r="G1" s="26"/>
      <c r="H1" s="26"/>
      <c r="I1" s="25" t="s">
        <v>315</v>
      </c>
      <c r="J1" s="26"/>
    </row>
    <row r="2" spans="1:10" ht="18.75" customHeight="1">
      <c r="A2" s="28" t="s">
        <v>316</v>
      </c>
      <c r="B2" s="28"/>
      <c r="C2" s="28"/>
      <c r="D2" s="28"/>
      <c r="E2" s="28"/>
      <c r="F2" s="28"/>
      <c r="G2" s="28"/>
      <c r="H2" s="28"/>
      <c r="I2" s="28"/>
      <c r="J2" s="26"/>
    </row>
    <row r="3" ht="18.75" customHeight="1">
      <c r="I3" s="42" t="s">
        <v>132</v>
      </c>
    </row>
    <row r="4" spans="1:10" ht="32.25" customHeight="1">
      <c r="A4" s="29" t="s">
        <v>159</v>
      </c>
      <c r="B4" s="30" t="s">
        <v>134</v>
      </c>
      <c r="C4" s="31" t="s">
        <v>317</v>
      </c>
      <c r="D4" s="32"/>
      <c r="E4" s="33"/>
      <c r="F4" s="32" t="s">
        <v>318</v>
      </c>
      <c r="G4" s="31" t="s">
        <v>319</v>
      </c>
      <c r="H4" s="31" t="s">
        <v>320</v>
      </c>
      <c r="I4" s="32"/>
      <c r="J4" s="26"/>
    </row>
    <row r="5" spans="1:10" ht="24.75" customHeight="1">
      <c r="A5" s="29"/>
      <c r="B5" s="30"/>
      <c r="C5" s="34" t="s">
        <v>321</v>
      </c>
      <c r="D5" s="35" t="s">
        <v>179</v>
      </c>
      <c r="E5" s="36" t="s">
        <v>180</v>
      </c>
      <c r="F5" s="32"/>
      <c r="G5" s="31"/>
      <c r="H5" s="37" t="s">
        <v>322</v>
      </c>
      <c r="I5" s="43" t="s">
        <v>323</v>
      </c>
      <c r="J5" s="26"/>
    </row>
    <row r="6" spans="1:10" ht="9.75" customHeight="1">
      <c r="A6" s="38" t="s">
        <v>147</v>
      </c>
      <c r="B6" s="38" t="s">
        <v>147</v>
      </c>
      <c r="C6" s="39" t="s">
        <v>147</v>
      </c>
      <c r="D6" s="39" t="s">
        <v>147</v>
      </c>
      <c r="E6" s="39" t="s">
        <v>147</v>
      </c>
      <c r="F6" s="38" t="s">
        <v>147</v>
      </c>
      <c r="G6" s="38" t="s">
        <v>147</v>
      </c>
      <c r="H6" s="39" t="s">
        <v>147</v>
      </c>
      <c r="I6" s="38" t="s">
        <v>147</v>
      </c>
      <c r="J6" s="26"/>
    </row>
    <row r="7" spans="1:10" s="23" customFormat="1" ht="48.75" customHeight="1">
      <c r="A7" s="40">
        <f>'[1]23整体绩效'!A7</f>
        <v>0</v>
      </c>
      <c r="B7" s="40" t="str">
        <f>'[1]23整体绩效'!B7</f>
        <v>合计</v>
      </c>
      <c r="C7" s="41">
        <f>'[1]23整体绩效'!C7</f>
        <v>899.47</v>
      </c>
      <c r="D7" s="41">
        <f>'[1]23整体绩效'!D7</f>
        <v>325.77</v>
      </c>
      <c r="E7" s="41">
        <f>'[1]23整体绩效'!E7</f>
        <v>573.7</v>
      </c>
      <c r="F7" s="40">
        <f>'[1]23整体绩效'!F7</f>
      </c>
      <c r="G7" s="40">
        <f>'[1]23整体绩效'!G7</f>
      </c>
      <c r="H7" s="40">
        <f>'[1]23整体绩效'!H7</f>
      </c>
      <c r="I7" s="40">
        <f>'[1]23整体绩效'!I7</f>
      </c>
      <c r="J7" s="44"/>
    </row>
    <row r="8" spans="1:10" ht="48.75" customHeight="1">
      <c r="A8" s="40" t="str">
        <f>'[1]23整体绩效'!A8</f>
        <v>52701</v>
      </c>
      <c r="B8" s="40" t="str">
        <f>'[1]23整体绩效'!B8</f>
        <v>市政务服务中心</v>
      </c>
      <c r="C8" s="41">
        <f>'[1]23整体绩效'!C8</f>
        <v>899.47</v>
      </c>
      <c r="D8" s="41">
        <f>'[1]23整体绩效'!D8</f>
        <v>325.77</v>
      </c>
      <c r="E8" s="41">
        <f>'[1]23整体绩效'!E8</f>
        <v>573.7</v>
      </c>
      <c r="F8" s="40" t="str">
        <f>'[1]23整体绩效'!F8</f>
        <v>1.贯彻落实国家、省、市有关行政审批制度改革、优化政务服务、大数据应用等方面的方针政策、法律法规和决策部署；2.负责全市政务服务规范化标准化建设，探索政务服务方式创新；负责对政务服务事项进流程再造、环节优化、压缩时限，并对办理情况进行跟踪督办、指导、协调；组织、协调、督办全市重点项目代办服务工作，指导各县市区（园区）开展重点项目代办服务工作；负责对项目报建相关的中介服务机构的监督管理工作；3.负责制定政务服务大厅的管理办法和规章制度，并组织实施，对各部门、单位进入政务服务大厅的行政审批、政务服务行为进行监督检查，负责入驻中心窗口工作人员党组强关系的转入、转出以及教育培训、日常管理和检查考核；拓宽社会和群众监督渠道，接受社会监督和评议；4.负责制订全市基层政务服务标准规范，协调指导基层综合便民服务机构实施跨层级业务输，推进服务下沉就近办；负责对全市各级政务服务大厅的政务服务工作进行指导和监督；组织开展政务服务民意调查工作；5.负责对政务服务事项投诉举报的承办、协办和督办；6.研究拟订全市大数据开发应用规划，推进全市“互联网+政务服务”一体化平台建设，统筹协调政务服务信息系统建设等工作；7.统筹协调并规范全市电子政务应用系统的建设和管理；负责全市电子政务外网的建设、管理和运行维护工作，推进各级各部门电子政务网络互联互通；负责市电子云计算中心的建设、运营维护、管理工作；8.负责市政府门户网站主网步的建设、运行维护工作；承担市政府网站群集约化平台建设、安全防护等运行保障工作；负责市政府网站群子网站建设的指导、监督、管理等工作；负责对县市区政府门户网站及市直部门单位网站的绩效考评；9.负责组织和协调全资源的开发利用和信息资源共享的有关工作；开发和建设全市基础政务数据资源库，提供综合信息服务；加强政务信息资源的统筹管理，推广信息技术在政务部门中的应用；10.承担市委、市政府和上级业务主管部门交界的其他事项。</v>
      </c>
      <c r="G8" s="40" t="str">
        <f>'[1]23整体绩效'!G8</f>
        <v>1.推进“一件事一次办”“最多跑一次”改革，优化营商环境，树立岳阳政务服务新品牌，实现所有进厅事项（1124项）“最多跑一次”，企业登记“110”（一件事、一天办结、零成本），不动产登记“160”（不动产、税务、住建三窗合一、60分钟出证），工程审批“170”（一这联办、最长70天）。                 2.深化“一窗受理、集成服务”改革，进一步完善“一窗”受理运行机制，进一步压减专区数量，力争800项以上的进厅事项实现综合办理。              3.完善“一窗”系统平台，上线一窗受理、智能引导等19项政务服务信息系统，实现13个县市区受理系统统一、办理标准统一。                                                                4.推进掌上办、指尖办、全域通办，优化完善以“岳阳政务”微信公众号和“岳办岳好”APP为主渠道的移动办事平台，实现900项以上的事项网上可办、150项事项市与县市区全域通办。                                             5.建成岳阳市网上中介服务超市，实现所有使用财政性资金购买的中介服务网上选择。
6.建成岳阳市电子政务安可云，提高云中心支撑能力，建设计算、存储信息资源，保障云中心网络安全。
7.完成市政府门户网站集约化建设并对期运行维护进行保障。
8.保障电子政务内、外网全年的平稳运行。</v>
      </c>
      <c r="H8" s="40" t="str">
        <f>'[1]23整体绩效'!H8</f>
        <v>1.建成岳阳电子政务安可云，实现安可产品替代率符合国家、省、市规定；
2.完成我市政府门户网站集约化建设及信息资源库，符合省、市规定，指标达到全省领先，资金投入类比其他市州节支率50%；
3、完成岳阳市电子政务云平台（二期）扩容升级，为市本级政务信息系统提供资源支撑、安全运行保障，类比节约财政资金1000万元；                          
4、推进一件事一次办、最多跑一次改革，实现1124项事项一门一窗一次办，900项事项移动办、150项事项全域通办；     
5、无企业群众提供“5+2”无休日政务服务，服务事项80项以上，年办件量10万件；
6.全市政务服务提速率60%,企业群众获得感、满意度大幅提升，最多跑一次改革、优化营商环境工作居于全省前列
7.电子云计算中心费效比位居市州前列，政府门户网站位居全省前列，大数据规划、建设科学有序实施，市本级部门电子政务项目指导、监督有力有效。
8.制定政务数据标准规范并组织实施，持续支撑3-5年市电子政务基础设施需求
9.3至5个月内启动电子安可云、云平台（2期）项目建设，年内实现资源扩容、安全可控；
10.为岳阳市政府网站群体系提供2年左右的基础架构支撑；形成全市政务服务标准化，为全市实施最多跑一次改革、优化政务服务环境提供3年左右的制度和技术指标
11.市电子政务云平台、政府门户网站集约化硬件、软件投资节支率60%
12.节约各级行政部门信息化建设投入、办事服务成本2000万元以上</v>
      </c>
      <c r="I8" s="40" t="str">
        <f>'[1]23整体绩效'!I8</f>
        <v>1.政务服务效率明显提高         
2.政务信息资源共享和利用率明显增强        
3.企业和群众办事更便捷、更高效，成本更低，群众的获得感和满意度明显提升                 4.完成一窗无差别系统、5+2无休日政务服务市和县市区全覆盖，全市政务服务供给信息化、智能化、多样性显著提升；
5.服务对象满意度达到98%以上
</v>
      </c>
      <c r="J8" s="26"/>
    </row>
    <row r="9" spans="1:10" s="23" customFormat="1" ht="48.75" customHeight="1">
      <c r="A9" s="40">
        <f>'[1]23整体绩效'!A9</f>
        <v>0</v>
      </c>
      <c r="B9" s="40">
        <f>'[1]23整体绩效'!B9</f>
        <v>0</v>
      </c>
      <c r="C9" s="41">
        <f>'[1]23整体绩效'!C9</f>
        <v>0</v>
      </c>
      <c r="D9" s="41">
        <f>'[1]23整体绩效'!D9</f>
        <v>0</v>
      </c>
      <c r="E9" s="41">
        <f>'[1]23整体绩效'!E9</f>
        <v>0</v>
      </c>
      <c r="F9" s="40">
        <f>'[1]23整体绩效'!F9</f>
        <v>0</v>
      </c>
      <c r="G9" s="40">
        <f>'[1]23整体绩效'!G9</f>
        <v>0</v>
      </c>
      <c r="H9" s="40">
        <f>'[1]23整体绩效'!H9</f>
        <v>0</v>
      </c>
      <c r="I9" s="40">
        <f>'[1]23整体绩效'!I9</f>
        <v>0</v>
      </c>
      <c r="J9" s="44"/>
    </row>
    <row r="10" spans="1:10" ht="48.75" customHeight="1">
      <c r="A10" s="40">
        <f>'[1]23整体绩效'!A10</f>
        <v>0</v>
      </c>
      <c r="B10" s="40">
        <f>'[1]23整体绩效'!B10</f>
        <v>0</v>
      </c>
      <c r="C10" s="41">
        <f>'[1]23整体绩效'!C10</f>
        <v>0</v>
      </c>
      <c r="D10" s="41">
        <f>'[1]23整体绩效'!D10</f>
        <v>0</v>
      </c>
      <c r="E10" s="41">
        <f>'[1]23整体绩效'!E10</f>
        <v>0</v>
      </c>
      <c r="F10" s="40">
        <f>'[1]23整体绩效'!F10</f>
        <v>0</v>
      </c>
      <c r="G10" s="40">
        <f>'[1]23整体绩效'!G10</f>
        <v>0</v>
      </c>
      <c r="H10" s="40">
        <f>'[1]23整体绩效'!H10</f>
        <v>0</v>
      </c>
      <c r="I10" s="40">
        <f>'[1]23整体绩效'!I10</f>
        <v>0</v>
      </c>
      <c r="J10" s="26"/>
    </row>
    <row r="11" spans="1:10" s="23" customFormat="1" ht="48.75" customHeight="1">
      <c r="A11" s="40">
        <f>'[1]23整体绩效'!A11</f>
        <v>0</v>
      </c>
      <c r="B11" s="40">
        <f>'[1]23整体绩效'!B11</f>
        <v>0</v>
      </c>
      <c r="C11" s="41">
        <f>'[1]23整体绩效'!C11</f>
        <v>0</v>
      </c>
      <c r="D11" s="41">
        <f>'[1]23整体绩效'!D11</f>
        <v>0</v>
      </c>
      <c r="E11" s="41">
        <f>'[1]23整体绩效'!E11</f>
        <v>0</v>
      </c>
      <c r="F11" s="40">
        <f>'[1]23整体绩效'!F11</f>
        <v>0</v>
      </c>
      <c r="G11" s="40">
        <f>'[1]23整体绩效'!G11</f>
        <v>0</v>
      </c>
      <c r="H11" s="40">
        <f>'[1]23整体绩效'!H11</f>
        <v>0</v>
      </c>
      <c r="I11" s="40">
        <f>'[1]23整体绩效'!I11</f>
        <v>0</v>
      </c>
      <c r="J11" s="44"/>
    </row>
    <row r="12" spans="1:10" ht="48.75" customHeight="1">
      <c r="A12" s="40">
        <f>'[1]23整体绩效'!A12</f>
        <v>0</v>
      </c>
      <c r="B12" s="40">
        <f>'[1]23整体绩效'!B12</f>
        <v>0</v>
      </c>
      <c r="C12" s="41">
        <f>'[1]23整体绩效'!C12</f>
        <v>0</v>
      </c>
      <c r="D12" s="41">
        <f>'[1]23整体绩效'!D12</f>
        <v>0</v>
      </c>
      <c r="E12" s="41">
        <f>'[1]23整体绩效'!E12</f>
        <v>0</v>
      </c>
      <c r="F12" s="40">
        <f>'[1]23整体绩效'!F12</f>
        <v>0</v>
      </c>
      <c r="G12" s="40">
        <f>'[1]23整体绩效'!G12</f>
        <v>0</v>
      </c>
      <c r="H12" s="40">
        <f>'[1]23整体绩效'!H12</f>
        <v>0</v>
      </c>
      <c r="I12" s="40">
        <f>'[1]23整体绩效'!I12</f>
        <v>0</v>
      </c>
      <c r="J12" s="26"/>
    </row>
    <row r="13" spans="1:10" ht="48.75" customHeight="1">
      <c r="A13" s="40">
        <f>'[1]23整体绩效'!A13</f>
        <v>0</v>
      </c>
      <c r="B13" s="40">
        <f>'[1]23整体绩效'!B13</f>
        <v>0</v>
      </c>
      <c r="C13" s="41">
        <f>'[1]23整体绩效'!C13</f>
        <v>0</v>
      </c>
      <c r="D13" s="41">
        <f>'[1]23整体绩效'!D13</f>
        <v>0</v>
      </c>
      <c r="E13" s="41">
        <f>'[1]23整体绩效'!E13</f>
        <v>0</v>
      </c>
      <c r="F13" s="40">
        <f>'[1]23整体绩效'!F13</f>
        <v>0</v>
      </c>
      <c r="G13" s="40">
        <f>'[1]23整体绩效'!G13</f>
        <v>0</v>
      </c>
      <c r="H13" s="40">
        <f>'[1]23整体绩效'!H13</f>
        <v>0</v>
      </c>
      <c r="I13" s="40">
        <f>'[1]23整体绩效'!I13</f>
        <v>0</v>
      </c>
      <c r="J13" s="26"/>
    </row>
    <row r="14" spans="1:10" ht="18.75" customHeight="1">
      <c r="A14" s="26"/>
      <c r="B14" s="26"/>
      <c r="C14" s="26"/>
      <c r="D14" s="26"/>
      <c r="E14" s="27"/>
      <c r="F14" s="26"/>
      <c r="G14" s="26"/>
      <c r="H14" s="26"/>
      <c r="I14" s="26"/>
      <c r="J14" s="26"/>
    </row>
  </sheetData>
  <sheetProtection formatCells="0" formatColumns="0" formatRows="0"/>
  <mergeCells count="7">
    <mergeCell ref="A2:I2"/>
    <mergeCell ref="C4:E4"/>
    <mergeCell ref="H4:I4"/>
    <mergeCell ref="A4:A5"/>
    <mergeCell ref="B4:B5"/>
    <mergeCell ref="F4:F5"/>
    <mergeCell ref="G4:G5"/>
  </mergeCells>
  <printOptions horizontalCentered="1"/>
  <pageMargins left="0.7479166666666667" right="0.7479166666666667" top="1" bottom="1" header="0.5" footer="0.5"/>
  <pageSetup fitToHeight="0" fitToWidth="1" horizontalDpi="600" verticalDpi="600" orientation="landscape" paperSize="9" scale="78"/>
</worksheet>
</file>

<file path=xl/worksheets/sheet26.xml><?xml version="1.0" encoding="utf-8"?>
<worksheet xmlns="http://schemas.openxmlformats.org/spreadsheetml/2006/main" xmlns:r="http://schemas.openxmlformats.org/officeDocument/2006/relationships">
  <sheetPr>
    <pageSetUpPr fitToPage="1"/>
  </sheetPr>
  <dimension ref="A1:I52"/>
  <sheetViews>
    <sheetView showGridLines="0" showZeros="0" view="pageBreakPreview" zoomScale="85" zoomScaleNormal="115" zoomScaleSheetLayoutView="85" workbookViewId="0" topLeftCell="A1">
      <selection activeCell="L20" sqref="L20"/>
    </sheetView>
  </sheetViews>
  <sheetFormatPr defaultColWidth="6.875" defaultRowHeight="18.75" customHeight="1"/>
  <cols>
    <col min="1" max="1" width="5.375" style="3" customWidth="1"/>
    <col min="2" max="3" width="5.375" style="4" customWidth="1"/>
    <col min="4" max="4" width="7.625" style="5" customWidth="1"/>
    <col min="5" max="5" width="19.50390625" style="6" customWidth="1"/>
    <col min="6" max="9" width="9.625" style="7" customWidth="1"/>
    <col min="10" max="16384" width="6.875" style="8" customWidth="1"/>
  </cols>
  <sheetData>
    <row r="1" spans="1:9" ht="23.25" customHeight="1">
      <c r="A1" s="9"/>
      <c r="B1" s="9"/>
      <c r="C1" s="9"/>
      <c r="D1" s="9"/>
      <c r="E1" s="9"/>
      <c r="F1" s="9"/>
      <c r="G1" s="9"/>
      <c r="H1" s="9"/>
      <c r="I1" s="21" t="s">
        <v>324</v>
      </c>
    </row>
    <row r="2" spans="1:9" ht="23.25" customHeight="1">
      <c r="A2" s="10" t="s">
        <v>325</v>
      </c>
      <c r="B2" s="10"/>
      <c r="C2" s="10"/>
      <c r="D2" s="10"/>
      <c r="E2" s="10"/>
      <c r="F2" s="10"/>
      <c r="G2" s="10"/>
      <c r="H2" s="10"/>
      <c r="I2" s="10"/>
    </row>
    <row r="3" spans="1:9" s="1" customFormat="1" ht="23.25" customHeight="1">
      <c r="A3" s="11"/>
      <c r="B3" s="12"/>
      <c r="C3" s="12"/>
      <c r="D3" s="9"/>
      <c r="E3" s="9"/>
      <c r="F3" s="9"/>
      <c r="G3" s="9"/>
      <c r="H3" s="9"/>
      <c r="I3" s="22" t="s">
        <v>132</v>
      </c>
    </row>
    <row r="4" spans="1:9" s="1" customFormat="1" ht="23.25" customHeight="1">
      <c r="A4" s="13" t="s">
        <v>158</v>
      </c>
      <c r="B4" s="13"/>
      <c r="C4" s="13"/>
      <c r="D4" s="14" t="s">
        <v>133</v>
      </c>
      <c r="E4" s="14" t="s">
        <v>151</v>
      </c>
      <c r="F4" s="15" t="s">
        <v>179</v>
      </c>
      <c r="G4" s="15"/>
      <c r="H4" s="15"/>
      <c r="I4" s="15"/>
    </row>
    <row r="5" spans="1:9" s="1" customFormat="1" ht="23.25" customHeight="1">
      <c r="A5" s="14" t="s">
        <v>153</v>
      </c>
      <c r="B5" s="14" t="s">
        <v>154</v>
      </c>
      <c r="C5" s="14" t="s">
        <v>155</v>
      </c>
      <c r="D5" s="14"/>
      <c r="E5" s="14"/>
      <c r="F5" s="14" t="s">
        <v>135</v>
      </c>
      <c r="G5" s="14" t="s">
        <v>184</v>
      </c>
      <c r="H5" s="14" t="s">
        <v>185</v>
      </c>
      <c r="I5" s="14" t="s">
        <v>169</v>
      </c>
    </row>
    <row r="6" spans="1:9" ht="22.5" customHeight="1">
      <c r="A6" s="14"/>
      <c r="B6" s="14"/>
      <c r="C6" s="14"/>
      <c r="D6" s="14"/>
      <c r="E6" s="14"/>
      <c r="F6" s="14"/>
      <c r="G6" s="14"/>
      <c r="H6" s="14"/>
      <c r="I6" s="14"/>
    </row>
    <row r="7" spans="1:9" ht="10.5" customHeight="1">
      <c r="A7" s="16" t="s">
        <v>147</v>
      </c>
      <c r="B7" s="17" t="s">
        <v>147</v>
      </c>
      <c r="C7" s="17" t="s">
        <v>147</v>
      </c>
      <c r="D7" s="17" t="s">
        <v>147</v>
      </c>
      <c r="E7" s="17" t="s">
        <v>147</v>
      </c>
      <c r="F7" s="17" t="s">
        <v>147</v>
      </c>
      <c r="G7" s="17" t="s">
        <v>147</v>
      </c>
      <c r="H7" s="17" t="s">
        <v>147</v>
      </c>
      <c r="I7" s="17" t="s">
        <v>147</v>
      </c>
    </row>
    <row r="8" spans="1:9" s="2" customFormat="1" ht="23.25" customHeight="1">
      <c r="A8" s="18">
        <f>'7一般预算支出'!A8</f>
        <v>0</v>
      </c>
      <c r="B8" s="18">
        <f>'7一般预算支出'!B8</f>
        <v>0</v>
      </c>
      <c r="C8" s="18">
        <f>'7一般预算支出'!C8</f>
        <v>0</v>
      </c>
      <c r="D8" s="18">
        <f>'7一般预算支出'!D8</f>
        <v>0</v>
      </c>
      <c r="E8" s="19" t="str">
        <f>'7一般预算支出'!E8</f>
        <v>合计</v>
      </c>
      <c r="F8" s="20">
        <f>'7一般预算支出'!G8</f>
        <v>325.77000000000004</v>
      </c>
      <c r="G8" s="20">
        <f>'7一般预算支出'!H8</f>
        <v>268.42</v>
      </c>
      <c r="H8" s="20">
        <f>'7一般预算支出'!I8</f>
        <v>57.35</v>
      </c>
      <c r="I8" s="20">
        <f>'7一般预算支出'!J8</f>
        <v>0</v>
      </c>
    </row>
    <row r="9" spans="1:9" ht="23.25" customHeight="1">
      <c r="A9" s="18" t="str">
        <f>'7一般预算支出'!A9</f>
        <v>201</v>
      </c>
      <c r="B9" s="18">
        <f>'7一般预算支出'!B9</f>
        <v>0</v>
      </c>
      <c r="C9" s="18">
        <f>'7一般预算支出'!C9</f>
        <v>0</v>
      </c>
      <c r="D9" s="18">
        <f>'7一般预算支出'!D9</f>
        <v>0</v>
      </c>
      <c r="E9" s="19" t="str">
        <f>'7一般预算支出'!E9</f>
        <v>一般公共服务支出</v>
      </c>
      <c r="F9" s="20">
        <f>'7一般预算支出'!G9</f>
        <v>246.78</v>
      </c>
      <c r="G9" s="20">
        <f>'7一般预算支出'!H9</f>
        <v>189.43</v>
      </c>
      <c r="H9" s="20">
        <f>'7一般预算支出'!I9</f>
        <v>57.35</v>
      </c>
      <c r="I9" s="20">
        <f>'7一般预算支出'!J9</f>
        <v>0</v>
      </c>
    </row>
    <row r="10" spans="1:9" ht="23.25" customHeight="1">
      <c r="A10" s="18" t="str">
        <f>'7一般预算支出'!A10</f>
        <v>201</v>
      </c>
      <c r="B10" s="18" t="str">
        <f>'7一般预算支出'!B10</f>
        <v>03</v>
      </c>
      <c r="C10" s="18">
        <f>'7一般预算支出'!C10</f>
      </c>
      <c r="D10" s="18">
        <f>'7一般预算支出'!D10</f>
        <v>0</v>
      </c>
      <c r="E10" s="19" t="str">
        <f>'7一般预算支出'!E10</f>
        <v>  政府办公厅（室）及相关机构事务</v>
      </c>
      <c r="F10" s="20">
        <f>'7一般预算支出'!G10</f>
        <v>246.78</v>
      </c>
      <c r="G10" s="20">
        <f>'7一般预算支出'!H10</f>
        <v>189.43</v>
      </c>
      <c r="H10" s="20">
        <f>'7一般预算支出'!I10</f>
        <v>57.35</v>
      </c>
      <c r="I10" s="20">
        <f>'7一般预算支出'!J10</f>
        <v>0</v>
      </c>
    </row>
    <row r="11" spans="1:9" ht="23.25" customHeight="1">
      <c r="A11" s="18" t="str">
        <f>'7一般预算支出'!A11</f>
        <v>  201</v>
      </c>
      <c r="B11" s="18" t="str">
        <f>'7一般预算支出'!B11</f>
        <v>  03</v>
      </c>
      <c r="C11" s="18" t="str">
        <f>'7一般预算支出'!C11</f>
        <v>  50</v>
      </c>
      <c r="D11" s="18" t="str">
        <f>'7一般预算支出'!D11</f>
        <v>527</v>
      </c>
      <c r="E11" s="19" t="str">
        <f>'7一般预算支出'!E11</f>
        <v>    市政务服务中心</v>
      </c>
      <c r="F11" s="20">
        <f>'7一般预算支出'!G11</f>
        <v>246.78</v>
      </c>
      <c r="G11" s="20">
        <f>'7一般预算支出'!H11</f>
        <v>189.43</v>
      </c>
      <c r="H11" s="20">
        <f>'7一般预算支出'!I11</f>
        <v>57.35</v>
      </c>
      <c r="I11" s="20">
        <f>'7一般预算支出'!J11</f>
        <v>0</v>
      </c>
    </row>
    <row r="12" spans="1:9" ht="23.25" customHeight="1">
      <c r="A12" s="18" t="str">
        <f>'7一般预算支出'!A12</f>
        <v>208</v>
      </c>
      <c r="B12" s="18">
        <f>'7一般预算支出'!B12</f>
        <v>0</v>
      </c>
      <c r="C12" s="18">
        <f>'7一般预算支出'!C12</f>
        <v>0</v>
      </c>
      <c r="D12" s="18">
        <f>'7一般预算支出'!D12</f>
        <v>0</v>
      </c>
      <c r="E12" s="19" t="str">
        <f>'7一般预算支出'!E12</f>
        <v>社会保障和就业支出</v>
      </c>
      <c r="F12" s="20">
        <f>'7一般预算支出'!G12</f>
        <v>34.66</v>
      </c>
      <c r="G12" s="20">
        <f>'7一般预算支出'!H12</f>
        <v>34.66</v>
      </c>
      <c r="H12" s="20">
        <f>'7一般预算支出'!I12</f>
        <v>0</v>
      </c>
      <c r="I12" s="20">
        <f>'7一般预算支出'!J12</f>
        <v>0</v>
      </c>
    </row>
    <row r="13" spans="1:9" ht="23.25" customHeight="1">
      <c r="A13" s="18" t="str">
        <f>'7一般预算支出'!A13</f>
        <v>208</v>
      </c>
      <c r="B13" s="18" t="str">
        <f>'7一般预算支出'!B13</f>
        <v>05</v>
      </c>
      <c r="C13" s="18">
        <f>'7一般预算支出'!C13</f>
      </c>
      <c r="D13" s="18">
        <f>'7一般预算支出'!D13</f>
        <v>0</v>
      </c>
      <c r="E13" s="19" t="str">
        <f>'7一般预算支出'!E13</f>
        <v>  行政事业单位养老支出</v>
      </c>
      <c r="F13" s="20">
        <f>'7一般预算支出'!G13</f>
        <v>30.31</v>
      </c>
      <c r="G13" s="20">
        <f>'7一般预算支出'!H13</f>
        <v>30.31</v>
      </c>
      <c r="H13" s="20">
        <f>'7一般预算支出'!I13</f>
        <v>0</v>
      </c>
      <c r="I13" s="20">
        <f>'7一般预算支出'!J13</f>
        <v>0</v>
      </c>
    </row>
    <row r="14" spans="1:9" ht="23.25" customHeight="1">
      <c r="A14" s="18" t="str">
        <f>'7一般预算支出'!A14</f>
        <v>  208</v>
      </c>
      <c r="B14" s="18" t="str">
        <f>'7一般预算支出'!B14</f>
        <v>  05</v>
      </c>
      <c r="C14" s="18" t="str">
        <f>'7一般预算支出'!C14</f>
        <v>  05</v>
      </c>
      <c r="D14" s="18" t="str">
        <f>'7一般预算支出'!D14</f>
        <v>527</v>
      </c>
      <c r="E14" s="19" t="str">
        <f>'7一般预算支出'!E14</f>
        <v>    市政务服务中心</v>
      </c>
      <c r="F14" s="20">
        <f>'7一般预算支出'!G14</f>
        <v>30.31</v>
      </c>
      <c r="G14" s="20">
        <f>'7一般预算支出'!H14</f>
        <v>30.31</v>
      </c>
      <c r="H14" s="20">
        <f>'7一般预算支出'!I14</f>
        <v>0</v>
      </c>
      <c r="I14" s="20">
        <f>'7一般预算支出'!J14</f>
        <v>0</v>
      </c>
    </row>
    <row r="15" spans="1:9" ht="23.25" customHeight="1">
      <c r="A15" s="18" t="str">
        <f>'7一般预算支出'!A15</f>
        <v>  208</v>
      </c>
      <c r="B15" s="18" t="str">
        <f>'7一般预算支出'!B15</f>
        <v>11</v>
      </c>
      <c r="C15" s="18">
        <f>'7一般预算支出'!C15</f>
      </c>
      <c r="D15" s="18">
        <f>'7一般预算支出'!D15</f>
        <v>0</v>
      </c>
      <c r="E15" s="19" t="str">
        <f>'7一般预算支出'!E15</f>
        <v>  残疾人事业</v>
      </c>
      <c r="F15" s="20">
        <f>'7一般预算支出'!G15</f>
        <v>2.82</v>
      </c>
      <c r="G15" s="20">
        <f>'7一般预算支出'!H15</f>
        <v>2.82</v>
      </c>
      <c r="H15" s="20">
        <f>'7一般预算支出'!I15</f>
        <v>0</v>
      </c>
      <c r="I15" s="20">
        <f>'7一般预算支出'!J15</f>
        <v>0</v>
      </c>
    </row>
    <row r="16" spans="1:9" ht="23.25" customHeight="1">
      <c r="A16" s="18" t="str">
        <f>'7一般预算支出'!A16</f>
        <v>  208</v>
      </c>
      <c r="B16" s="18" t="str">
        <f>'7一般预算支出'!B16</f>
        <v>  11</v>
      </c>
      <c r="C16" s="18" t="str">
        <f>'7一般预算支出'!C16</f>
        <v>  99</v>
      </c>
      <c r="D16" s="18" t="str">
        <f>'7一般预算支出'!D16</f>
        <v>527</v>
      </c>
      <c r="E16" s="19" t="str">
        <f>'7一般预算支出'!E16</f>
        <v>    市政务服务中心</v>
      </c>
      <c r="F16" s="20">
        <f>'7一般预算支出'!G16</f>
        <v>2.82</v>
      </c>
      <c r="G16" s="20">
        <f>'7一般预算支出'!H16</f>
        <v>2.82</v>
      </c>
      <c r="H16" s="20">
        <f>'7一般预算支出'!I16</f>
        <v>0</v>
      </c>
      <c r="I16" s="20">
        <f>'7一般预算支出'!J16</f>
        <v>0</v>
      </c>
    </row>
    <row r="17" spans="1:9" ht="23.25" customHeight="1">
      <c r="A17" s="18" t="str">
        <f>'7一般预算支出'!A17</f>
        <v>  208</v>
      </c>
      <c r="B17" s="18" t="str">
        <f>'7一般预算支出'!B17</f>
        <v>27</v>
      </c>
      <c r="C17" s="18">
        <f>'7一般预算支出'!C17</f>
      </c>
      <c r="D17" s="18">
        <f>'7一般预算支出'!D17</f>
        <v>0</v>
      </c>
      <c r="E17" s="19" t="str">
        <f>'7一般预算支出'!E17</f>
        <v>  财政对其他社会保险基金的补助</v>
      </c>
      <c r="F17" s="20">
        <f>'7一般预算支出'!G17</f>
        <v>1.53</v>
      </c>
      <c r="G17" s="20">
        <f>'7一般预算支出'!H17</f>
        <v>1.53</v>
      </c>
      <c r="H17" s="20">
        <f>'7一般预算支出'!I17</f>
        <v>0</v>
      </c>
      <c r="I17" s="20">
        <f>'7一般预算支出'!J17</f>
        <v>0</v>
      </c>
    </row>
    <row r="18" spans="1:9" ht="23.25" customHeight="1">
      <c r="A18" s="18" t="str">
        <f>'7一般预算支出'!A18</f>
        <v>  208</v>
      </c>
      <c r="B18" s="18" t="str">
        <f>'7一般预算支出'!B18</f>
        <v>  27</v>
      </c>
      <c r="C18" s="18" t="str">
        <f>'7一般预算支出'!C18</f>
        <v>  02</v>
      </c>
      <c r="D18" s="18" t="str">
        <f>'7一般预算支出'!D18</f>
        <v>527</v>
      </c>
      <c r="E18" s="19" t="str">
        <f>'7一般预算支出'!E18</f>
        <v>    市政务服务中心</v>
      </c>
      <c r="F18" s="20">
        <f>'7一般预算支出'!G18</f>
        <v>1.53</v>
      </c>
      <c r="G18" s="20">
        <f>'7一般预算支出'!H18</f>
        <v>1.53</v>
      </c>
      <c r="H18" s="20">
        <f>'7一般预算支出'!I18</f>
        <v>0</v>
      </c>
      <c r="I18" s="20">
        <f>'7一般预算支出'!J18</f>
        <v>0</v>
      </c>
    </row>
    <row r="19" spans="1:9" ht="23.25" customHeight="1">
      <c r="A19" s="18" t="str">
        <f>'7一般预算支出'!A19</f>
        <v>210</v>
      </c>
      <c r="B19" s="18">
        <f>'7一般预算支出'!B19</f>
        <v>0</v>
      </c>
      <c r="C19" s="18">
        <f>'7一般预算支出'!C19</f>
        <v>0</v>
      </c>
      <c r="D19" s="18">
        <f>'7一般预算支出'!D19</f>
        <v>0</v>
      </c>
      <c r="E19" s="19" t="str">
        <f>'7一般预算支出'!E19</f>
        <v>卫生健康支出</v>
      </c>
      <c r="F19" s="20">
        <f>'7一般预算支出'!G19</f>
        <v>21.6</v>
      </c>
      <c r="G19" s="20">
        <f>'7一般预算支出'!H19</f>
        <v>21.6</v>
      </c>
      <c r="H19" s="20">
        <f>'7一般预算支出'!I19</f>
        <v>0</v>
      </c>
      <c r="I19" s="20">
        <f>'7一般预算支出'!J19</f>
        <v>0</v>
      </c>
    </row>
    <row r="20" spans="1:9" ht="23.25" customHeight="1">
      <c r="A20" s="18" t="str">
        <f>'7一般预算支出'!A20</f>
        <v>210</v>
      </c>
      <c r="B20" s="18" t="str">
        <f>'7一般预算支出'!B20</f>
        <v>11</v>
      </c>
      <c r="C20" s="18">
        <f>'7一般预算支出'!C20</f>
      </c>
      <c r="D20" s="18">
        <f>'7一般预算支出'!D20</f>
        <v>0</v>
      </c>
      <c r="E20" s="19" t="str">
        <f>'7一般预算支出'!E20</f>
        <v>  行政事业单位医疗</v>
      </c>
      <c r="F20" s="20">
        <f>'7一般预算支出'!G20</f>
        <v>21.6</v>
      </c>
      <c r="G20" s="20">
        <f>'7一般预算支出'!H20</f>
        <v>21.6</v>
      </c>
      <c r="H20" s="20">
        <f>'7一般预算支出'!I20</f>
        <v>0</v>
      </c>
      <c r="I20" s="20">
        <f>'7一般预算支出'!J20</f>
        <v>0</v>
      </c>
    </row>
    <row r="21" spans="1:9" ht="23.25" customHeight="1">
      <c r="A21" s="18" t="str">
        <f>'7一般预算支出'!A21</f>
        <v>  210</v>
      </c>
      <c r="B21" s="18" t="str">
        <f>'7一般预算支出'!B21</f>
        <v>  11</v>
      </c>
      <c r="C21" s="18" t="str">
        <f>'7一般预算支出'!C21</f>
        <v>  03</v>
      </c>
      <c r="D21" s="18" t="str">
        <f>'7一般预算支出'!D21</f>
        <v>527</v>
      </c>
      <c r="E21" s="19" t="str">
        <f>'7一般预算支出'!E21</f>
        <v>    市政务服务中心</v>
      </c>
      <c r="F21" s="20">
        <f>'7一般预算支出'!G21</f>
        <v>7.58</v>
      </c>
      <c r="G21" s="20">
        <f>'7一般预算支出'!H21</f>
        <v>7.58</v>
      </c>
      <c r="H21" s="20">
        <f>'7一般预算支出'!I21</f>
        <v>0</v>
      </c>
      <c r="I21" s="20">
        <f>'7一般预算支出'!J21</f>
        <v>0</v>
      </c>
    </row>
    <row r="22" spans="1:9" ht="23.25" customHeight="1">
      <c r="A22" s="18" t="str">
        <f>'7一般预算支出'!A22</f>
        <v>  210</v>
      </c>
      <c r="B22" s="18" t="str">
        <f>'7一般预算支出'!B22</f>
        <v>  11</v>
      </c>
      <c r="C22" s="18" t="str">
        <f>'7一般预算支出'!C22</f>
        <v>  01</v>
      </c>
      <c r="D22" s="18" t="str">
        <f>'7一般预算支出'!D22</f>
        <v>527</v>
      </c>
      <c r="E22" s="19" t="str">
        <f>'7一般预算支出'!E22</f>
        <v>    市政务服务中心</v>
      </c>
      <c r="F22" s="20">
        <f>'7一般预算支出'!G22</f>
        <v>14.02</v>
      </c>
      <c r="G22" s="20">
        <f>'7一般预算支出'!H22</f>
        <v>14.02</v>
      </c>
      <c r="H22" s="20">
        <f>'7一般预算支出'!I22</f>
        <v>0</v>
      </c>
      <c r="I22" s="20">
        <f>'7一般预算支出'!J22</f>
        <v>0</v>
      </c>
    </row>
    <row r="23" spans="1:9" ht="23.25" customHeight="1">
      <c r="A23" s="18" t="str">
        <f>'7一般预算支出'!A23</f>
        <v>221</v>
      </c>
      <c r="B23" s="18">
        <f>'7一般预算支出'!B23</f>
        <v>0</v>
      </c>
      <c r="C23" s="18">
        <f>'7一般预算支出'!C23</f>
        <v>0</v>
      </c>
      <c r="D23" s="18">
        <f>'7一般预算支出'!D23</f>
        <v>0</v>
      </c>
      <c r="E23" s="19" t="str">
        <f>'7一般预算支出'!E23</f>
        <v>住房保障支出</v>
      </c>
      <c r="F23" s="20">
        <f>'7一般预算支出'!G23</f>
        <v>22.73</v>
      </c>
      <c r="G23" s="20">
        <f>'7一般预算支出'!H23</f>
        <v>22.73</v>
      </c>
      <c r="H23" s="20">
        <f>'7一般预算支出'!I23</f>
        <v>0</v>
      </c>
      <c r="I23" s="20">
        <f>'7一般预算支出'!J23</f>
        <v>0</v>
      </c>
    </row>
    <row r="24" spans="1:9" ht="23.25" customHeight="1">
      <c r="A24" s="18" t="str">
        <f>'7一般预算支出'!A24</f>
        <v>221</v>
      </c>
      <c r="B24" s="18" t="str">
        <f>'7一般预算支出'!B24</f>
        <v>02</v>
      </c>
      <c r="C24" s="18">
        <f>'7一般预算支出'!C24</f>
      </c>
      <c r="D24" s="18">
        <f>'7一般预算支出'!D24</f>
        <v>0</v>
      </c>
      <c r="E24" s="19" t="str">
        <f>'7一般预算支出'!E24</f>
        <v>  住房改革支出</v>
      </c>
      <c r="F24" s="20">
        <f>'7一般预算支出'!G24</f>
        <v>22.73</v>
      </c>
      <c r="G24" s="20">
        <f>'7一般预算支出'!H24</f>
        <v>22.73</v>
      </c>
      <c r="H24" s="20">
        <f>'7一般预算支出'!I24</f>
        <v>0</v>
      </c>
      <c r="I24" s="20">
        <f>'7一般预算支出'!J24</f>
        <v>0</v>
      </c>
    </row>
    <row r="25" spans="1:9" ht="23.25" customHeight="1">
      <c r="A25" s="18" t="str">
        <f>'7一般预算支出'!A25</f>
        <v>  221</v>
      </c>
      <c r="B25" s="18" t="str">
        <f>'7一般预算支出'!B25</f>
        <v>  02</v>
      </c>
      <c r="C25" s="18" t="str">
        <f>'7一般预算支出'!C25</f>
        <v>  01</v>
      </c>
      <c r="D25" s="18" t="str">
        <f>'7一般预算支出'!D25</f>
        <v>527</v>
      </c>
      <c r="E25" s="19" t="str">
        <f>'7一般预算支出'!E25</f>
        <v>    市政务服务中心</v>
      </c>
      <c r="F25" s="20">
        <f>'7一般预算支出'!G25</f>
        <v>22.73</v>
      </c>
      <c r="G25" s="20">
        <f>'7一般预算支出'!H25</f>
        <v>22.73</v>
      </c>
      <c r="H25" s="20">
        <f>'7一般预算支出'!I25</f>
        <v>0</v>
      </c>
      <c r="I25" s="20">
        <f>'7一般预算支出'!J25</f>
        <v>0</v>
      </c>
    </row>
    <row r="26" spans="1:9" ht="23.25" customHeight="1">
      <c r="A26" s="18">
        <f>'7一般预算支出'!A26</f>
      </c>
      <c r="B26" s="18">
        <f>'7一般预算支出'!B26</f>
        <v>0</v>
      </c>
      <c r="C26" s="18">
        <f>'7一般预算支出'!C26</f>
      </c>
      <c r="D26" s="18">
        <f>'7一般预算支出'!D26</f>
        <v>0</v>
      </c>
      <c r="E26" s="19">
        <f>'7一般预算支出'!E26</f>
        <v>0</v>
      </c>
      <c r="F26" s="20">
        <f>'7一般预算支出'!G26</f>
        <v>0</v>
      </c>
      <c r="G26" s="20">
        <f>'7一般预算支出'!H26</f>
        <v>0</v>
      </c>
      <c r="H26" s="20">
        <f>'7一般预算支出'!I26</f>
        <v>0</v>
      </c>
      <c r="I26" s="20">
        <f>'7一般预算支出'!J26</f>
        <v>0</v>
      </c>
    </row>
    <row r="27" spans="1:9" ht="23.25" customHeight="1">
      <c r="A27" s="18">
        <f>'7一般预算支出'!A27</f>
      </c>
      <c r="B27" s="18">
        <f>'7一般预算支出'!B27</f>
        <v>0</v>
      </c>
      <c r="C27" s="18">
        <f>'7一般预算支出'!C27</f>
      </c>
      <c r="D27" s="18">
        <f>'7一般预算支出'!D27</f>
        <v>0</v>
      </c>
      <c r="E27" s="19">
        <f>'7一般预算支出'!E27</f>
        <v>0</v>
      </c>
      <c r="F27" s="20">
        <f>'7一般预算支出'!G27</f>
        <v>0</v>
      </c>
      <c r="G27" s="20">
        <f>'7一般预算支出'!H27</f>
        <v>0</v>
      </c>
      <c r="H27" s="20">
        <f>'7一般预算支出'!I27</f>
        <v>0</v>
      </c>
      <c r="I27" s="20">
        <f>'7一般预算支出'!J27</f>
        <v>0</v>
      </c>
    </row>
    <row r="28" spans="1:9" ht="23.25" customHeight="1">
      <c r="A28" s="18">
        <f>'7一般预算支出'!A28</f>
      </c>
      <c r="B28" s="18">
        <f>'7一般预算支出'!B28</f>
        <v>0</v>
      </c>
      <c r="C28" s="18">
        <f>'7一般预算支出'!C28</f>
      </c>
      <c r="D28" s="18">
        <f>'7一般预算支出'!D28</f>
        <v>0</v>
      </c>
      <c r="E28" s="19">
        <f>'7一般预算支出'!E28</f>
        <v>0</v>
      </c>
      <c r="F28" s="20">
        <f>'7一般预算支出'!G28</f>
        <v>0</v>
      </c>
      <c r="G28" s="20">
        <f>'7一般预算支出'!H28</f>
        <v>0</v>
      </c>
      <c r="H28" s="20">
        <f>'7一般预算支出'!I28</f>
        <v>0</v>
      </c>
      <c r="I28" s="20">
        <f>'7一般预算支出'!J28</f>
        <v>0</v>
      </c>
    </row>
    <row r="29" spans="1:9" ht="23.25" customHeight="1">
      <c r="A29" s="18">
        <f>'7一般预算支出'!A29</f>
      </c>
      <c r="B29" s="18">
        <f>'7一般预算支出'!B29</f>
        <v>0</v>
      </c>
      <c r="C29" s="18">
        <f>'7一般预算支出'!C29</f>
      </c>
      <c r="D29" s="18">
        <f>'7一般预算支出'!D29</f>
        <v>0</v>
      </c>
      <c r="E29" s="19">
        <f>'7一般预算支出'!E29</f>
        <v>0</v>
      </c>
      <c r="F29" s="20">
        <f>'7一般预算支出'!G29</f>
        <v>0</v>
      </c>
      <c r="G29" s="20">
        <f>'7一般预算支出'!H29</f>
        <v>0</v>
      </c>
      <c r="H29" s="20">
        <f>'7一般预算支出'!I29</f>
        <v>0</v>
      </c>
      <c r="I29" s="20">
        <f>'7一般预算支出'!J29</f>
        <v>0</v>
      </c>
    </row>
    <row r="30" spans="1:9" ht="23.25" customHeight="1">
      <c r="A30" s="18">
        <f>'7一般预算支出'!A30</f>
      </c>
      <c r="B30" s="18">
        <f>'7一般预算支出'!B30</f>
        <v>0</v>
      </c>
      <c r="C30" s="18">
        <f>'7一般预算支出'!C30</f>
      </c>
      <c r="D30" s="18">
        <f>'7一般预算支出'!D30</f>
        <v>0</v>
      </c>
      <c r="E30" s="19">
        <f>'7一般预算支出'!E30</f>
        <v>0</v>
      </c>
      <c r="F30" s="20">
        <f>'7一般预算支出'!G30</f>
        <v>0</v>
      </c>
      <c r="G30" s="20">
        <f>'7一般预算支出'!H30</f>
        <v>0</v>
      </c>
      <c r="H30" s="20">
        <f>'7一般预算支出'!I30</f>
        <v>0</v>
      </c>
      <c r="I30" s="20">
        <f>'7一般预算支出'!J30</f>
        <v>0</v>
      </c>
    </row>
    <row r="31" spans="1:9" ht="23.25" customHeight="1">
      <c r="A31" s="18">
        <f>'7一般预算支出'!A31</f>
      </c>
      <c r="B31" s="18">
        <f>'7一般预算支出'!B31</f>
        <v>0</v>
      </c>
      <c r="C31" s="18">
        <f>'7一般预算支出'!C31</f>
      </c>
      <c r="D31" s="18">
        <f>'7一般预算支出'!D31</f>
        <v>0</v>
      </c>
      <c r="E31" s="19">
        <f>'7一般预算支出'!E31</f>
        <v>0</v>
      </c>
      <c r="F31" s="20">
        <f>'7一般预算支出'!G31</f>
        <v>0</v>
      </c>
      <c r="G31" s="20">
        <f>'7一般预算支出'!H31</f>
        <v>0</v>
      </c>
      <c r="H31" s="20">
        <f>'7一般预算支出'!I31</f>
        <v>0</v>
      </c>
      <c r="I31" s="20">
        <f>'7一般预算支出'!J31</f>
        <v>0</v>
      </c>
    </row>
    <row r="32" spans="1:9" ht="23.25" customHeight="1">
      <c r="A32" s="18">
        <f>'7一般预算支出'!A32</f>
      </c>
      <c r="B32" s="18">
        <f>'7一般预算支出'!B32</f>
        <v>0</v>
      </c>
      <c r="C32" s="18">
        <f>'7一般预算支出'!C32</f>
      </c>
      <c r="D32" s="18">
        <f>'7一般预算支出'!D32</f>
        <v>0</v>
      </c>
      <c r="E32" s="19">
        <f>'7一般预算支出'!E32</f>
        <v>0</v>
      </c>
      <c r="F32" s="20">
        <f>'7一般预算支出'!G32</f>
        <v>0</v>
      </c>
      <c r="G32" s="20">
        <f>'7一般预算支出'!H32</f>
        <v>0</v>
      </c>
      <c r="H32" s="20">
        <f>'7一般预算支出'!I32</f>
        <v>0</v>
      </c>
      <c r="I32" s="20">
        <f>'7一般预算支出'!J32</f>
        <v>0</v>
      </c>
    </row>
    <row r="33" spans="1:9" ht="23.25" customHeight="1">
      <c r="A33" s="18">
        <f>'7一般预算支出'!A33</f>
      </c>
      <c r="B33" s="18">
        <f>'7一般预算支出'!B33</f>
        <v>0</v>
      </c>
      <c r="C33" s="18">
        <f>'7一般预算支出'!C33</f>
      </c>
      <c r="D33" s="18">
        <f>'7一般预算支出'!D33</f>
        <v>0</v>
      </c>
      <c r="E33" s="19">
        <f>'7一般预算支出'!E33</f>
        <v>0</v>
      </c>
      <c r="F33" s="20">
        <f>'7一般预算支出'!G33</f>
        <v>0</v>
      </c>
      <c r="G33" s="20">
        <f>'7一般预算支出'!H33</f>
        <v>0</v>
      </c>
      <c r="H33" s="20">
        <f>'7一般预算支出'!I33</f>
        <v>0</v>
      </c>
      <c r="I33" s="20">
        <f>'7一般预算支出'!J33</f>
        <v>0</v>
      </c>
    </row>
    <row r="34" spans="1:9" ht="23.25" customHeight="1">
      <c r="A34" s="18">
        <f>'7一般预算支出'!A34</f>
      </c>
      <c r="B34" s="18">
        <f>'7一般预算支出'!B34</f>
        <v>0</v>
      </c>
      <c r="C34" s="18">
        <f>'7一般预算支出'!C34</f>
      </c>
      <c r="D34" s="18">
        <f>'7一般预算支出'!D34</f>
        <v>0</v>
      </c>
      <c r="E34" s="19">
        <f>'7一般预算支出'!E34</f>
        <v>0</v>
      </c>
      <c r="F34" s="20">
        <f>'7一般预算支出'!G34</f>
        <v>0</v>
      </c>
      <c r="G34" s="20">
        <f>'7一般预算支出'!H34</f>
        <v>0</v>
      </c>
      <c r="H34" s="20">
        <f>'7一般预算支出'!I34</f>
        <v>0</v>
      </c>
      <c r="I34" s="20">
        <f>'7一般预算支出'!J34</f>
        <v>0</v>
      </c>
    </row>
    <row r="35" spans="1:9" ht="23.25" customHeight="1">
      <c r="A35" s="18">
        <f>'7一般预算支出'!A35</f>
      </c>
      <c r="B35" s="18">
        <f>'7一般预算支出'!B35</f>
        <v>0</v>
      </c>
      <c r="C35" s="18">
        <f>'7一般预算支出'!C35</f>
      </c>
      <c r="D35" s="18">
        <f>'7一般预算支出'!D35</f>
        <v>0</v>
      </c>
      <c r="E35" s="19">
        <f>'7一般预算支出'!E35</f>
        <v>0</v>
      </c>
      <c r="F35" s="20">
        <f>'7一般预算支出'!G35</f>
        <v>0</v>
      </c>
      <c r="G35" s="20">
        <f>'7一般预算支出'!H35</f>
        <v>0</v>
      </c>
      <c r="H35" s="20">
        <f>'7一般预算支出'!I35</f>
        <v>0</v>
      </c>
      <c r="I35" s="20">
        <f>'7一般预算支出'!J35</f>
        <v>0</v>
      </c>
    </row>
    <row r="36" spans="1:9" ht="23.25" customHeight="1">
      <c r="A36" s="18">
        <f>'7一般预算支出'!A36</f>
      </c>
      <c r="B36" s="18">
        <f>'7一般预算支出'!B36</f>
        <v>0</v>
      </c>
      <c r="C36" s="18">
        <f>'7一般预算支出'!C36</f>
      </c>
      <c r="D36" s="18">
        <f>'7一般预算支出'!D36</f>
        <v>0</v>
      </c>
      <c r="E36" s="19">
        <f>'7一般预算支出'!E36</f>
        <v>0</v>
      </c>
      <c r="F36" s="20">
        <f>'7一般预算支出'!G36</f>
        <v>0</v>
      </c>
      <c r="G36" s="20">
        <f>'7一般预算支出'!H36</f>
        <v>0</v>
      </c>
      <c r="H36" s="20">
        <f>'7一般预算支出'!I36</f>
        <v>0</v>
      </c>
      <c r="I36" s="20">
        <f>'7一般预算支出'!J36</f>
        <v>0</v>
      </c>
    </row>
    <row r="37" spans="1:9" ht="23.25" customHeight="1">
      <c r="A37" s="18">
        <f>'7一般预算支出'!A37</f>
      </c>
      <c r="B37" s="18">
        <f>'7一般预算支出'!B37</f>
        <v>0</v>
      </c>
      <c r="C37" s="18">
        <f>'7一般预算支出'!C37</f>
      </c>
      <c r="D37" s="18">
        <f>'7一般预算支出'!D37</f>
        <v>0</v>
      </c>
      <c r="E37" s="19">
        <f>'7一般预算支出'!E37</f>
        <v>0</v>
      </c>
      <c r="F37" s="20">
        <f>'7一般预算支出'!G37</f>
        <v>0</v>
      </c>
      <c r="G37" s="20">
        <f>'7一般预算支出'!H37</f>
        <v>0</v>
      </c>
      <c r="H37" s="20">
        <f>'7一般预算支出'!I37</f>
        <v>0</v>
      </c>
      <c r="I37" s="20">
        <f>'7一般预算支出'!J37</f>
        <v>0</v>
      </c>
    </row>
    <row r="38" spans="1:9" ht="23.25" customHeight="1">
      <c r="A38" s="18">
        <f>'7一般预算支出'!A38</f>
      </c>
      <c r="B38" s="18">
        <f>'7一般预算支出'!B38</f>
        <v>0</v>
      </c>
      <c r="C38" s="18">
        <f>'7一般预算支出'!C38</f>
      </c>
      <c r="D38" s="18">
        <f>'7一般预算支出'!D38</f>
        <v>0</v>
      </c>
      <c r="E38" s="19">
        <f>'7一般预算支出'!E38</f>
        <v>0</v>
      </c>
      <c r="F38" s="20">
        <f>'7一般预算支出'!G38</f>
        <v>0</v>
      </c>
      <c r="G38" s="20">
        <f>'7一般预算支出'!H38</f>
        <v>0</v>
      </c>
      <c r="H38" s="20">
        <f>'7一般预算支出'!I38</f>
        <v>0</v>
      </c>
      <c r="I38" s="20">
        <f>'7一般预算支出'!J38</f>
        <v>0</v>
      </c>
    </row>
    <row r="39" spans="1:9" ht="23.25" customHeight="1">
      <c r="A39" s="18">
        <f>'7一般预算支出'!A39</f>
      </c>
      <c r="B39" s="18">
        <f>'7一般预算支出'!B39</f>
        <v>0</v>
      </c>
      <c r="C39" s="18">
        <f>'7一般预算支出'!C39</f>
      </c>
      <c r="D39" s="18">
        <f>'7一般预算支出'!D39</f>
        <v>0</v>
      </c>
      <c r="E39" s="19">
        <f>'7一般预算支出'!E39</f>
        <v>0</v>
      </c>
      <c r="F39" s="20">
        <f>'7一般预算支出'!G39</f>
        <v>0</v>
      </c>
      <c r="G39" s="20">
        <f>'7一般预算支出'!H39</f>
        <v>0</v>
      </c>
      <c r="H39" s="20">
        <f>'7一般预算支出'!I39</f>
        <v>0</v>
      </c>
      <c r="I39" s="20">
        <f>'7一般预算支出'!J39</f>
        <v>0</v>
      </c>
    </row>
    <row r="40" spans="1:9" ht="23.25" customHeight="1">
      <c r="A40" s="18">
        <f>'7一般预算支出'!A40</f>
      </c>
      <c r="B40" s="18">
        <f>'7一般预算支出'!B40</f>
        <v>0</v>
      </c>
      <c r="C40" s="18">
        <f>'7一般预算支出'!C40</f>
      </c>
      <c r="D40" s="18">
        <f>'7一般预算支出'!D40</f>
        <v>0</v>
      </c>
      <c r="E40" s="19">
        <f>'7一般预算支出'!E40</f>
        <v>0</v>
      </c>
      <c r="F40" s="20">
        <f>'7一般预算支出'!G40</f>
        <v>0</v>
      </c>
      <c r="G40" s="20">
        <f>'7一般预算支出'!H40</f>
        <v>0</v>
      </c>
      <c r="H40" s="20">
        <f>'7一般预算支出'!I40</f>
        <v>0</v>
      </c>
      <c r="I40" s="20">
        <f>'7一般预算支出'!J40</f>
        <v>0</v>
      </c>
    </row>
    <row r="41" spans="1:9" ht="23.25" customHeight="1">
      <c r="A41" s="18">
        <f>'7一般预算支出'!A41</f>
      </c>
      <c r="B41" s="18">
        <f>'7一般预算支出'!B41</f>
        <v>0</v>
      </c>
      <c r="C41" s="18">
        <f>'7一般预算支出'!C41</f>
      </c>
      <c r="D41" s="18">
        <f>'7一般预算支出'!D41</f>
        <v>0</v>
      </c>
      <c r="E41" s="19">
        <f>'7一般预算支出'!E41</f>
        <v>0</v>
      </c>
      <c r="F41" s="20">
        <f>'7一般预算支出'!G41</f>
        <v>0</v>
      </c>
      <c r="G41" s="20">
        <f>'7一般预算支出'!H41</f>
        <v>0</v>
      </c>
      <c r="H41" s="20">
        <f>'7一般预算支出'!I41</f>
        <v>0</v>
      </c>
      <c r="I41" s="20">
        <f>'7一般预算支出'!J41</f>
        <v>0</v>
      </c>
    </row>
    <row r="42" spans="1:9" ht="23.25" customHeight="1">
      <c r="A42" s="18">
        <f>'7一般预算支出'!A42</f>
      </c>
      <c r="B42" s="18">
        <f>'7一般预算支出'!B42</f>
        <v>0</v>
      </c>
      <c r="C42" s="18">
        <f>'7一般预算支出'!C42</f>
      </c>
      <c r="D42" s="18">
        <f>'7一般预算支出'!D42</f>
        <v>0</v>
      </c>
      <c r="E42" s="19">
        <f>'7一般预算支出'!E42</f>
        <v>0</v>
      </c>
      <c r="F42" s="20">
        <f>'7一般预算支出'!G42</f>
        <v>0</v>
      </c>
      <c r="G42" s="20">
        <f>'7一般预算支出'!H42</f>
        <v>0</v>
      </c>
      <c r="H42" s="20">
        <f>'7一般预算支出'!I42</f>
        <v>0</v>
      </c>
      <c r="I42" s="20">
        <f>'7一般预算支出'!J42</f>
        <v>0</v>
      </c>
    </row>
    <row r="43" spans="1:9" ht="23.25" customHeight="1">
      <c r="A43" s="18">
        <f>'7一般预算支出'!A43</f>
      </c>
      <c r="B43" s="18">
        <f>'7一般预算支出'!B43</f>
        <v>0</v>
      </c>
      <c r="C43" s="18">
        <f>'7一般预算支出'!C43</f>
      </c>
      <c r="D43" s="18">
        <f>'7一般预算支出'!D43</f>
        <v>0</v>
      </c>
      <c r="E43" s="19">
        <f>'7一般预算支出'!E43</f>
        <v>0</v>
      </c>
      <c r="F43" s="20">
        <f>'7一般预算支出'!G43</f>
        <v>0</v>
      </c>
      <c r="G43" s="20">
        <f>'7一般预算支出'!H43</f>
        <v>0</v>
      </c>
      <c r="H43" s="20">
        <f>'7一般预算支出'!I43</f>
        <v>0</v>
      </c>
      <c r="I43" s="20">
        <f>'7一般预算支出'!J43</f>
        <v>0</v>
      </c>
    </row>
    <row r="44" spans="1:9" ht="23.25" customHeight="1">
      <c r="A44" s="18">
        <f>'7一般预算支出'!A44</f>
      </c>
      <c r="B44" s="18">
        <f>'7一般预算支出'!B44</f>
        <v>0</v>
      </c>
      <c r="C44" s="18">
        <f>'7一般预算支出'!C44</f>
      </c>
      <c r="D44" s="18">
        <f>'7一般预算支出'!D44</f>
        <v>0</v>
      </c>
      <c r="E44" s="19">
        <f>'7一般预算支出'!E44</f>
        <v>0</v>
      </c>
      <c r="F44" s="20">
        <f>'7一般预算支出'!G44</f>
        <v>0</v>
      </c>
      <c r="G44" s="20">
        <f>'7一般预算支出'!H44</f>
        <v>0</v>
      </c>
      <c r="H44" s="20">
        <f>'7一般预算支出'!I44</f>
        <v>0</v>
      </c>
      <c r="I44" s="20">
        <f>'7一般预算支出'!J44</f>
        <v>0</v>
      </c>
    </row>
    <row r="45" spans="1:9" ht="23.25" customHeight="1">
      <c r="A45" s="18">
        <f>'7一般预算支出'!A45</f>
      </c>
      <c r="B45" s="18">
        <f>'7一般预算支出'!B45</f>
        <v>0</v>
      </c>
      <c r="C45" s="18">
        <f>'7一般预算支出'!C45</f>
      </c>
      <c r="D45" s="18">
        <f>'7一般预算支出'!D45</f>
        <v>0</v>
      </c>
      <c r="E45" s="19">
        <f>'7一般预算支出'!E45</f>
        <v>0</v>
      </c>
      <c r="F45" s="20">
        <f>'7一般预算支出'!G45</f>
        <v>0</v>
      </c>
      <c r="G45" s="20">
        <f>'7一般预算支出'!H45</f>
        <v>0</v>
      </c>
      <c r="H45" s="20">
        <f>'7一般预算支出'!I45</f>
        <v>0</v>
      </c>
      <c r="I45" s="20">
        <f>'7一般预算支出'!J45</f>
        <v>0</v>
      </c>
    </row>
    <row r="46" spans="1:9" ht="23.25" customHeight="1">
      <c r="A46" s="18">
        <f>'7一般预算支出'!A46</f>
      </c>
      <c r="B46" s="18">
        <f>'7一般预算支出'!B46</f>
        <v>0</v>
      </c>
      <c r="C46" s="18">
        <f>'7一般预算支出'!C46</f>
      </c>
      <c r="D46" s="18">
        <f>'7一般预算支出'!D46</f>
        <v>0</v>
      </c>
      <c r="E46" s="19">
        <f>'7一般预算支出'!E46</f>
        <v>0</v>
      </c>
      <c r="F46" s="20">
        <f>'7一般预算支出'!G46</f>
        <v>0</v>
      </c>
      <c r="G46" s="20">
        <f>'7一般预算支出'!H46</f>
        <v>0</v>
      </c>
      <c r="H46" s="20">
        <f>'7一般预算支出'!I46</f>
        <v>0</v>
      </c>
      <c r="I46" s="20">
        <f>'7一般预算支出'!J46</f>
        <v>0</v>
      </c>
    </row>
    <row r="47" spans="1:9" ht="23.25" customHeight="1">
      <c r="A47" s="18">
        <f>'7一般预算支出'!A47</f>
      </c>
      <c r="B47" s="18">
        <f>'7一般预算支出'!B47</f>
        <v>0</v>
      </c>
      <c r="C47" s="18">
        <f>'7一般预算支出'!C47</f>
      </c>
      <c r="D47" s="18">
        <f>'7一般预算支出'!D47</f>
        <v>0</v>
      </c>
      <c r="E47" s="19">
        <f>'7一般预算支出'!E47</f>
        <v>0</v>
      </c>
      <c r="F47" s="20">
        <f>'7一般预算支出'!G47</f>
        <v>0</v>
      </c>
      <c r="G47" s="20">
        <f>'7一般预算支出'!H47</f>
        <v>0</v>
      </c>
      <c r="H47" s="20">
        <f>'7一般预算支出'!I47</f>
        <v>0</v>
      </c>
      <c r="I47" s="20">
        <f>'7一般预算支出'!J47</f>
        <v>0</v>
      </c>
    </row>
    <row r="48" spans="1:9" ht="23.25" customHeight="1">
      <c r="A48" s="18">
        <f>'7一般预算支出'!A48</f>
      </c>
      <c r="B48" s="18">
        <f>'7一般预算支出'!B48</f>
        <v>0</v>
      </c>
      <c r="C48" s="18">
        <f>'7一般预算支出'!C48</f>
      </c>
      <c r="D48" s="18">
        <f>'7一般预算支出'!D48</f>
        <v>0</v>
      </c>
      <c r="E48" s="19">
        <f>'7一般预算支出'!E48</f>
        <v>0</v>
      </c>
      <c r="F48" s="20">
        <f>'7一般预算支出'!G48</f>
        <v>0</v>
      </c>
      <c r="G48" s="20">
        <f>'7一般预算支出'!H48</f>
        <v>0</v>
      </c>
      <c r="H48" s="20">
        <f>'7一般预算支出'!I48</f>
        <v>0</v>
      </c>
      <c r="I48" s="20">
        <f>'7一般预算支出'!J48</f>
        <v>0</v>
      </c>
    </row>
    <row r="49" spans="1:9" ht="23.25" customHeight="1">
      <c r="A49" s="18">
        <f>'7一般预算支出'!A49</f>
      </c>
      <c r="B49" s="18">
        <f>'7一般预算支出'!B49</f>
        <v>0</v>
      </c>
      <c r="C49" s="18">
        <f>'7一般预算支出'!C49</f>
      </c>
      <c r="D49" s="18">
        <f>'7一般预算支出'!D49</f>
        <v>0</v>
      </c>
      <c r="E49" s="19">
        <f>'7一般预算支出'!E49</f>
        <v>0</v>
      </c>
      <c r="F49" s="20">
        <f>'7一般预算支出'!G49</f>
        <v>0</v>
      </c>
      <c r="G49" s="20">
        <f>'7一般预算支出'!H49</f>
        <v>0</v>
      </c>
      <c r="H49" s="20">
        <f>'7一般预算支出'!I49</f>
        <v>0</v>
      </c>
      <c r="I49" s="20">
        <f>'7一般预算支出'!J49</f>
        <v>0</v>
      </c>
    </row>
    <row r="50" spans="1:9" ht="23.25" customHeight="1">
      <c r="A50" s="18">
        <f>'7一般预算支出'!A50</f>
      </c>
      <c r="B50" s="18">
        <f>'7一般预算支出'!B50</f>
        <v>0</v>
      </c>
      <c r="C50" s="18">
        <f>'7一般预算支出'!C50</f>
      </c>
      <c r="D50" s="18">
        <f>'7一般预算支出'!D50</f>
        <v>0</v>
      </c>
      <c r="E50" s="19">
        <f>'7一般预算支出'!E50</f>
        <v>0</v>
      </c>
      <c r="F50" s="20">
        <f>'7一般预算支出'!G50</f>
        <v>0</v>
      </c>
      <c r="G50" s="20">
        <f>'7一般预算支出'!H50</f>
        <v>0</v>
      </c>
      <c r="H50" s="20">
        <f>'7一般预算支出'!I50</f>
        <v>0</v>
      </c>
      <c r="I50" s="20">
        <f>'7一般预算支出'!J50</f>
        <v>0</v>
      </c>
    </row>
    <row r="51" spans="1:9" ht="23.25" customHeight="1">
      <c r="A51" s="18">
        <f>'7一般预算支出'!A51</f>
      </c>
      <c r="B51" s="18">
        <f>'7一般预算支出'!B51</f>
        <v>0</v>
      </c>
      <c r="C51" s="18">
        <f>'7一般预算支出'!C51</f>
      </c>
      <c r="D51" s="18">
        <f>'7一般预算支出'!D51</f>
        <v>0</v>
      </c>
      <c r="E51" s="19">
        <f>'7一般预算支出'!E51</f>
        <v>0</v>
      </c>
      <c r="F51" s="20">
        <f>'7一般预算支出'!G51</f>
        <v>0</v>
      </c>
      <c r="G51" s="20">
        <f>'7一般预算支出'!H51</f>
        <v>0</v>
      </c>
      <c r="H51" s="20">
        <f>'7一般预算支出'!I51</f>
        <v>0</v>
      </c>
      <c r="I51" s="20">
        <f>'7一般预算支出'!J51</f>
        <v>0</v>
      </c>
    </row>
    <row r="52" spans="1:9" ht="23.25" customHeight="1">
      <c r="A52" s="18">
        <f>'7一般预算支出'!A52</f>
      </c>
      <c r="B52" s="18">
        <f>'7一般预算支出'!B52</f>
        <v>0</v>
      </c>
      <c r="C52" s="18">
        <f>'7一般预算支出'!C52</f>
      </c>
      <c r="D52" s="18">
        <f>'7一般预算支出'!D52</f>
        <v>0</v>
      </c>
      <c r="E52" s="19">
        <f>'7一般预算支出'!E52</f>
        <v>0</v>
      </c>
      <c r="F52" s="20">
        <f>'7一般预算支出'!G52</f>
        <v>0</v>
      </c>
      <c r="G52" s="20">
        <f>'7一般预算支出'!H52</f>
        <v>0</v>
      </c>
      <c r="H52" s="20">
        <f>'7一般预算支出'!I52</f>
        <v>0</v>
      </c>
      <c r="I52" s="20">
        <f>'7一般预算支出'!J52</f>
        <v>0</v>
      </c>
    </row>
  </sheetData>
  <sheetProtection formatCells="0" formatColumns="0" formatRows="0"/>
  <mergeCells count="10">
    <mergeCell ref="A2:I2"/>
    <mergeCell ref="A5:A6"/>
    <mergeCell ref="B5:B6"/>
    <mergeCell ref="C5:C6"/>
    <mergeCell ref="D4:D6"/>
    <mergeCell ref="E4:E6"/>
    <mergeCell ref="F5:F6"/>
    <mergeCell ref="G5:G6"/>
    <mergeCell ref="H5:H6"/>
    <mergeCell ref="I5:I6"/>
  </mergeCells>
  <printOptions horizontalCentered="1"/>
  <pageMargins left="0.36944444444444446" right="0.39305555555555555" top="0.9840277777777777" bottom="0.4722222222222222" header="0.5118055555555555" footer="0.2361111111111111"/>
  <pageSetup fitToHeight="0" fitToWidth="1" horizontalDpi="1200" verticalDpi="1200" orientation="portrait" paperSize="9"/>
  <headerFooter scaleWithDoc="0" alignWithMargins="0">
    <oddFooter xml:space="preserve">&amp;C第 &amp;P 页,共 &amp;N 页 </oddFooter>
  </headerFooter>
</worksheet>
</file>

<file path=xl/worksheets/sheet3.xml><?xml version="1.0" encoding="utf-8"?>
<worksheet xmlns="http://schemas.openxmlformats.org/spreadsheetml/2006/main" xmlns:r="http://schemas.openxmlformats.org/officeDocument/2006/relationships">
  <dimension ref="A1:H32"/>
  <sheetViews>
    <sheetView showGridLines="0" showZeros="0" view="pageBreakPreview" zoomScaleSheetLayoutView="100" workbookViewId="0" topLeftCell="A1">
      <selection activeCell="C36" sqref="C36"/>
    </sheetView>
  </sheetViews>
  <sheetFormatPr defaultColWidth="8.75390625" defaultRowHeight="14.25"/>
  <cols>
    <col min="1" max="1" width="33.875" style="0" customWidth="1"/>
    <col min="2" max="2" width="13.375" style="0" customWidth="1"/>
    <col min="3" max="3" width="23.875" style="0" customWidth="1"/>
    <col min="4" max="4" width="12.75390625" style="0" customWidth="1"/>
    <col min="5" max="5" width="22.625" style="0" bestFit="1" customWidth="1"/>
    <col min="6" max="6" width="12.875" style="0" customWidth="1"/>
    <col min="7" max="7" width="21.75390625" style="0" customWidth="1"/>
    <col min="8" max="8" width="10.625" style="0" customWidth="1"/>
  </cols>
  <sheetData>
    <row r="1" spans="1:8" ht="20.25" customHeight="1">
      <c r="A1" s="275"/>
      <c r="B1" s="276"/>
      <c r="C1" s="276"/>
      <c r="D1" s="276"/>
      <c r="E1" s="276"/>
      <c r="H1" s="369" t="s">
        <v>53</v>
      </c>
    </row>
    <row r="2" spans="1:8" ht="20.25" customHeight="1">
      <c r="A2" s="278" t="s">
        <v>54</v>
      </c>
      <c r="B2" s="278"/>
      <c r="C2" s="278"/>
      <c r="D2" s="278"/>
      <c r="E2" s="278"/>
      <c r="F2" s="278"/>
      <c r="G2" s="278"/>
      <c r="H2" s="278"/>
    </row>
    <row r="3" spans="3:8" ht="16.5" customHeight="1">
      <c r="C3" s="279"/>
      <c r="D3" s="280"/>
      <c r="E3" s="280"/>
      <c r="H3" s="281" t="s">
        <v>55</v>
      </c>
    </row>
    <row r="4" spans="1:8" ht="16.5" customHeight="1">
      <c r="A4" s="282" t="s">
        <v>56</v>
      </c>
      <c r="B4" s="282"/>
      <c r="C4" s="284" t="s">
        <v>57</v>
      </c>
      <c r="D4" s="284"/>
      <c r="E4" s="284"/>
      <c r="F4" s="284"/>
      <c r="G4" s="284"/>
      <c r="H4" s="284"/>
    </row>
    <row r="5" spans="1:8" ht="15" customHeight="1">
      <c r="A5" s="283" t="s">
        <v>58</v>
      </c>
      <c r="B5" s="283" t="s">
        <v>59</v>
      </c>
      <c r="C5" s="284" t="s">
        <v>60</v>
      </c>
      <c r="D5" s="283" t="s">
        <v>59</v>
      </c>
      <c r="E5" s="284" t="s">
        <v>61</v>
      </c>
      <c r="F5" s="283" t="s">
        <v>59</v>
      </c>
      <c r="G5" s="284" t="s">
        <v>62</v>
      </c>
      <c r="H5" s="283" t="s">
        <v>59</v>
      </c>
    </row>
    <row r="6" spans="1:8" s="64" customFormat="1" ht="15" customHeight="1">
      <c r="A6" s="285" t="s">
        <v>63</v>
      </c>
      <c r="B6" s="286">
        <f>'[1]1收支总表'!B6</f>
        <v>899.47</v>
      </c>
      <c r="C6" s="285" t="s">
        <v>64</v>
      </c>
      <c r="D6" s="286">
        <f>'[1]1收支总表'!D6</f>
        <v>820.48</v>
      </c>
      <c r="E6" s="285" t="s">
        <v>65</v>
      </c>
      <c r="F6" s="286">
        <f>'[1]1收支总表'!F6</f>
        <v>325.77</v>
      </c>
      <c r="G6" s="287" t="s">
        <v>66</v>
      </c>
      <c r="H6" s="286">
        <f>'[1]1收支总表'!H6</f>
        <v>0</v>
      </c>
    </row>
    <row r="7" spans="1:8" s="64" customFormat="1" ht="15" customHeight="1">
      <c r="A7" s="285" t="s">
        <v>67</v>
      </c>
      <c r="B7" s="286">
        <f>'[1]1收支总表'!B7</f>
        <v>899.47</v>
      </c>
      <c r="C7" s="287" t="s">
        <v>68</v>
      </c>
      <c r="D7" s="286">
        <f>'[1]1收支总表'!D7</f>
        <v>0</v>
      </c>
      <c r="E7" s="285" t="s">
        <v>69</v>
      </c>
      <c r="F7" s="286">
        <f>'[1]1收支总表'!F7</f>
        <v>268.42</v>
      </c>
      <c r="G7" s="287" t="s">
        <v>70</v>
      </c>
      <c r="H7" s="286">
        <f>'[1]1收支总表'!H7</f>
        <v>0</v>
      </c>
    </row>
    <row r="8" spans="1:8" s="64" customFormat="1" ht="15" customHeight="1">
      <c r="A8" s="285" t="s">
        <v>71</v>
      </c>
      <c r="B8" s="286">
        <f>'[1]1收支总表'!B8</f>
        <v>0</v>
      </c>
      <c r="C8" s="285" t="s">
        <v>72</v>
      </c>
      <c r="D8" s="286">
        <f>'[1]1收支总表'!D8</f>
        <v>0</v>
      </c>
      <c r="E8" s="285" t="s">
        <v>73</v>
      </c>
      <c r="F8" s="286">
        <f>'[1]1收支总表'!F8</f>
        <v>57.35</v>
      </c>
      <c r="G8" s="287" t="s">
        <v>74</v>
      </c>
      <c r="H8" s="286">
        <f>'[1]1收支总表'!H8</f>
        <v>0</v>
      </c>
    </row>
    <row r="9" spans="1:8" s="64" customFormat="1" ht="15" customHeight="1">
      <c r="A9" s="285" t="s">
        <v>75</v>
      </c>
      <c r="B9" s="286">
        <f>'[1]1收支总表'!B9</f>
        <v>0</v>
      </c>
      <c r="C9" s="285" t="s">
        <v>76</v>
      </c>
      <c r="D9" s="286">
        <f>'[1]1收支总表'!D9</f>
        <v>0</v>
      </c>
      <c r="E9" s="285" t="s">
        <v>77</v>
      </c>
      <c r="F9" s="286">
        <f>'[1]1收支总表'!F9</f>
        <v>0</v>
      </c>
      <c r="G9" s="287" t="s">
        <v>78</v>
      </c>
      <c r="H9" s="286">
        <f>'[1]1收支总表'!H9</f>
        <v>0</v>
      </c>
    </row>
    <row r="10" spans="1:8" s="64" customFormat="1" ht="15" customHeight="1">
      <c r="A10" s="285" t="s">
        <v>79</v>
      </c>
      <c r="B10" s="286">
        <f>'[1]1收支总表'!B10</f>
        <v>0</v>
      </c>
      <c r="C10" s="285" t="s">
        <v>80</v>
      </c>
      <c r="D10" s="286">
        <f>'[1]1收支总表'!D10</f>
        <v>0</v>
      </c>
      <c r="E10" s="285" t="s">
        <v>81</v>
      </c>
      <c r="F10" s="286">
        <f>'[1]1收支总表'!F10</f>
        <v>573.7</v>
      </c>
      <c r="G10" s="287" t="s">
        <v>82</v>
      </c>
      <c r="H10" s="286">
        <f>'[1]1收支总表'!H10</f>
        <v>897.94</v>
      </c>
    </row>
    <row r="11" spans="1:8" s="64" customFormat="1" ht="15" customHeight="1">
      <c r="A11" s="285" t="s">
        <v>83</v>
      </c>
      <c r="B11" s="286">
        <f>'[1]1收支总表'!B11</f>
        <v>0</v>
      </c>
      <c r="C11" s="285" t="s">
        <v>84</v>
      </c>
      <c r="D11" s="286">
        <f>'[1]1收支总表'!D11</f>
        <v>0</v>
      </c>
      <c r="E11" s="376" t="s">
        <v>85</v>
      </c>
      <c r="F11" s="286">
        <f>'[1]1收支总表'!F11</f>
        <v>572.17</v>
      </c>
      <c r="G11" s="287" t="s">
        <v>86</v>
      </c>
      <c r="H11" s="286">
        <f>'[1]1收支总表'!H11</f>
        <v>0</v>
      </c>
    </row>
    <row r="12" spans="1:8" s="64" customFormat="1" ht="15" customHeight="1">
      <c r="A12" s="285" t="s">
        <v>87</v>
      </c>
      <c r="B12" s="286">
        <f>'[1]1收支总表'!B12</f>
        <v>0</v>
      </c>
      <c r="C12" s="285" t="s">
        <v>88</v>
      </c>
      <c r="D12" s="286">
        <f>'[1]1收支总表'!D12</f>
        <v>34.66</v>
      </c>
      <c r="E12" s="376" t="s">
        <v>89</v>
      </c>
      <c r="F12" s="286">
        <f>'[1]1收支总表'!F12</f>
        <v>0</v>
      </c>
      <c r="G12" s="287" t="s">
        <v>90</v>
      </c>
      <c r="H12" s="286">
        <f>'[1]1收支总表'!H12</f>
        <v>0</v>
      </c>
    </row>
    <row r="13" spans="1:8" s="64" customFormat="1" ht="15" customHeight="1">
      <c r="A13" s="285"/>
      <c r="B13" s="286">
        <f>'[1]1收支总表'!B13</f>
        <v>0</v>
      </c>
      <c r="C13" s="285" t="s">
        <v>91</v>
      </c>
      <c r="D13" s="286">
        <f>'[1]1收支总表'!D13</f>
        <v>0</v>
      </c>
      <c r="E13" s="376"/>
      <c r="F13" s="286">
        <f>'[1]1收支总表'!F13</f>
        <v>0</v>
      </c>
      <c r="G13" s="287"/>
      <c r="H13" s="286">
        <f>'[1]1收支总表'!H13</f>
        <v>0</v>
      </c>
    </row>
    <row r="14" spans="1:8" s="64" customFormat="1" ht="15" customHeight="1">
      <c r="A14" s="285" t="s">
        <v>92</v>
      </c>
      <c r="B14" s="286">
        <f>'[1]1收支总表'!B14</f>
        <v>0</v>
      </c>
      <c r="C14" s="285" t="s">
        <v>93</v>
      </c>
      <c r="D14" s="286">
        <f>'[1]1收支总表'!D14</f>
        <v>21.6</v>
      </c>
      <c r="E14" s="376" t="s">
        <v>94</v>
      </c>
      <c r="F14" s="286">
        <f>'[1]1收支总表'!F14</f>
        <v>1.53</v>
      </c>
      <c r="G14" s="287" t="s">
        <v>95</v>
      </c>
      <c r="H14" s="286">
        <f>'[1]1收支总表'!H14</f>
        <v>0</v>
      </c>
    </row>
    <row r="15" spans="1:8" s="64" customFormat="1" ht="15" customHeight="1">
      <c r="A15" s="285" t="s">
        <v>96</v>
      </c>
      <c r="B15" s="286">
        <f>'[1]1收支总表'!B15</f>
        <v>0</v>
      </c>
      <c r="C15" s="285" t="s">
        <v>97</v>
      </c>
      <c r="D15" s="286">
        <f>'[1]1收支总表'!D15</f>
        <v>0</v>
      </c>
      <c r="E15" s="376" t="s">
        <v>98</v>
      </c>
      <c r="F15" s="286">
        <f>'[1]1收支总表'!F15</f>
        <v>0</v>
      </c>
      <c r="G15" s="287" t="s">
        <v>99</v>
      </c>
      <c r="H15" s="286">
        <f>'[1]1收支总表'!H15</f>
        <v>0</v>
      </c>
    </row>
    <row r="16" spans="1:8" s="64" customFormat="1" ht="15" customHeight="1">
      <c r="A16" s="285"/>
      <c r="B16" s="286">
        <f>'[1]1收支总表'!B16</f>
        <v>0</v>
      </c>
      <c r="C16" s="285" t="s">
        <v>100</v>
      </c>
      <c r="D16" s="286">
        <f>'[1]1收支总表'!D16</f>
        <v>0</v>
      </c>
      <c r="E16" s="376" t="s">
        <v>101</v>
      </c>
      <c r="F16" s="286">
        <f>'[1]1收支总表'!F16</f>
        <v>0</v>
      </c>
      <c r="G16" s="287" t="s">
        <v>102</v>
      </c>
      <c r="H16" s="286">
        <f>'[1]1收支总表'!H16</f>
        <v>0</v>
      </c>
    </row>
    <row r="17" spans="1:8" s="64" customFormat="1" ht="15" customHeight="1">
      <c r="A17" s="288"/>
      <c r="B17" s="286">
        <f>'[1]1收支总表'!B17</f>
        <v>0</v>
      </c>
      <c r="C17" s="285" t="s">
        <v>103</v>
      </c>
      <c r="D17" s="286">
        <f>'[1]1收支总表'!D17</f>
        <v>0</v>
      </c>
      <c r="E17" s="376" t="s">
        <v>104</v>
      </c>
      <c r="F17" s="286">
        <f>'[1]1收支总表'!F17</f>
        <v>0</v>
      </c>
      <c r="G17" s="287" t="s">
        <v>105</v>
      </c>
      <c r="H17" s="286">
        <f>'[1]1收支总表'!H17</f>
        <v>1.53</v>
      </c>
    </row>
    <row r="18" spans="1:8" s="64" customFormat="1" ht="15" customHeight="1">
      <c r="A18" s="285"/>
      <c r="B18" s="286">
        <f>'[1]1收支总表'!B18</f>
        <v>0</v>
      </c>
      <c r="C18" s="285" t="s">
        <v>106</v>
      </c>
      <c r="D18" s="286">
        <f>'[1]1收支总表'!D18</f>
        <v>0</v>
      </c>
      <c r="E18" s="376" t="s">
        <v>107</v>
      </c>
      <c r="F18" s="286">
        <f>'[1]1收支总表'!F18</f>
        <v>0</v>
      </c>
      <c r="G18" s="287" t="s">
        <v>108</v>
      </c>
      <c r="H18" s="286">
        <f>'[1]1收支总表'!H18</f>
        <v>0</v>
      </c>
    </row>
    <row r="19" spans="1:8" s="64" customFormat="1" ht="15" customHeight="1">
      <c r="A19" s="285"/>
      <c r="B19" s="286">
        <f>'[1]1收支总表'!B19</f>
        <v>0</v>
      </c>
      <c r="C19" s="289" t="s">
        <v>109</v>
      </c>
      <c r="D19" s="286">
        <f>'[1]1收支总表'!D19</f>
        <v>0</v>
      </c>
      <c r="E19" s="285" t="s">
        <v>110</v>
      </c>
      <c r="F19" s="286">
        <f>'[1]1收支总表'!F19</f>
        <v>0</v>
      </c>
      <c r="G19" s="287" t="s">
        <v>111</v>
      </c>
      <c r="H19" s="286">
        <f>'[1]1收支总表'!H19</f>
        <v>0</v>
      </c>
    </row>
    <row r="20" spans="1:8" s="64" customFormat="1" ht="15" customHeight="1">
      <c r="A20" s="288"/>
      <c r="B20" s="286">
        <f>'[1]1收支总表'!B20</f>
        <v>0</v>
      </c>
      <c r="C20" s="289" t="s">
        <v>112</v>
      </c>
      <c r="D20" s="286">
        <f>'[1]1收支总表'!D20</f>
        <v>0</v>
      </c>
      <c r="E20" s="285" t="s">
        <v>113</v>
      </c>
      <c r="F20" s="286">
        <f>'[1]1收支总表'!F20</f>
        <v>0</v>
      </c>
      <c r="G20" s="287" t="s">
        <v>114</v>
      </c>
      <c r="H20" s="286">
        <f>'[1]1收支总表'!H20</f>
        <v>0</v>
      </c>
    </row>
    <row r="21" spans="1:8" s="64" customFormat="1" ht="15.75" customHeight="1">
      <c r="A21" s="288"/>
      <c r="B21" s="286">
        <f>'[1]1收支总表'!B21</f>
        <v>0</v>
      </c>
      <c r="C21" s="289" t="s">
        <v>115</v>
      </c>
      <c r="D21" s="286">
        <f>'[1]1收支总表'!D21</f>
        <v>0</v>
      </c>
      <c r="E21" s="285" t="s">
        <v>116</v>
      </c>
      <c r="F21" s="286">
        <f>'[1]1收支总表'!F21</f>
        <v>0</v>
      </c>
      <c r="G21" s="287" t="s">
        <v>117</v>
      </c>
      <c r="H21" s="286">
        <f>'[1]1收支总表'!H21</f>
        <v>0</v>
      </c>
    </row>
    <row r="22" spans="1:8" s="64" customFormat="1" ht="15" customHeight="1">
      <c r="A22" s="285"/>
      <c r="B22" s="286">
        <f>'[1]1收支总表'!B22</f>
        <v>0</v>
      </c>
      <c r="C22" s="289" t="s">
        <v>118</v>
      </c>
      <c r="D22" s="286">
        <f>'[1]1收支总表'!D22</f>
        <v>22.73</v>
      </c>
      <c r="E22" s="285"/>
      <c r="F22" s="286">
        <f>'[1]1收支总表'!F22</f>
        <v>0</v>
      </c>
      <c r="G22" s="287"/>
      <c r="H22" s="286">
        <f>'[1]1收支总表'!H22</f>
        <v>0</v>
      </c>
    </row>
    <row r="23" spans="1:8" s="64" customFormat="1" ht="15" customHeight="1">
      <c r="A23" s="285"/>
      <c r="B23" s="286">
        <f>'[1]1收支总表'!B23</f>
        <v>0</v>
      </c>
      <c r="C23" s="289" t="s">
        <v>119</v>
      </c>
      <c r="D23" s="286">
        <f>'[1]1收支总表'!D23</f>
        <v>0</v>
      </c>
      <c r="E23" s="285"/>
      <c r="F23" s="286">
        <f>'[1]1收支总表'!F23</f>
        <v>0</v>
      </c>
      <c r="G23" s="287"/>
      <c r="H23" s="286">
        <f>'[1]1收支总表'!H23</f>
        <v>0</v>
      </c>
    </row>
    <row r="24" spans="1:8" s="64" customFormat="1" ht="15" customHeight="1">
      <c r="A24" s="285"/>
      <c r="B24" s="286">
        <f>'[1]1收支总表'!B24</f>
        <v>0</v>
      </c>
      <c r="C24" s="289" t="s">
        <v>120</v>
      </c>
      <c r="D24" s="286">
        <f>'[1]1收支总表'!D24</f>
        <v>0</v>
      </c>
      <c r="E24" s="285"/>
      <c r="F24" s="286">
        <f>'[1]1收支总表'!F24</f>
        <v>0</v>
      </c>
      <c r="G24" s="287"/>
      <c r="H24" s="286">
        <f>'[1]1收支总表'!H24</f>
        <v>0</v>
      </c>
    </row>
    <row r="25" spans="1:8" s="64" customFormat="1" ht="15" customHeight="1">
      <c r="A25" s="285"/>
      <c r="B25" s="286">
        <f>'[1]1收支总表'!B25</f>
        <v>0</v>
      </c>
      <c r="C25" s="289" t="s">
        <v>121</v>
      </c>
      <c r="D25" s="286">
        <f>'[1]1收支总表'!D25</f>
        <v>0</v>
      </c>
      <c r="E25" s="285"/>
      <c r="F25" s="286">
        <f>'[1]1收支总表'!F25</f>
        <v>0</v>
      </c>
      <c r="G25" s="287"/>
      <c r="H25" s="286">
        <f>'[1]1收支总表'!H25</f>
        <v>0</v>
      </c>
    </row>
    <row r="26" spans="1:8" s="64" customFormat="1" ht="15" customHeight="1">
      <c r="A26" s="285"/>
      <c r="B26" s="286">
        <f>'[1]1收支总表'!B26</f>
        <v>0</v>
      </c>
      <c r="C26" s="289" t="s">
        <v>122</v>
      </c>
      <c r="D26" s="286">
        <f>'[1]1收支总表'!D26</f>
        <v>0</v>
      </c>
      <c r="E26" s="285"/>
      <c r="F26" s="286">
        <f>'[1]1收支总表'!F26</f>
        <v>0</v>
      </c>
      <c r="G26" s="287"/>
      <c r="H26" s="286">
        <f>'[1]1收支总表'!H26</f>
        <v>0</v>
      </c>
    </row>
    <row r="27" spans="1:8" s="64" customFormat="1" ht="15" customHeight="1">
      <c r="A27" s="285"/>
      <c r="B27" s="286">
        <f>'[1]1收支总表'!B27</f>
        <v>0</v>
      </c>
      <c r="C27" s="289" t="s">
        <v>123</v>
      </c>
      <c r="D27" s="286">
        <f>'[1]1收支总表'!D27</f>
        <v>0</v>
      </c>
      <c r="E27" s="285"/>
      <c r="F27" s="286">
        <f>'[1]1收支总表'!F27</f>
        <v>0</v>
      </c>
      <c r="G27" s="287"/>
      <c r="H27" s="286">
        <f>'[1]1收支总表'!H27</f>
        <v>0</v>
      </c>
    </row>
    <row r="28" spans="1:8" ht="15" customHeight="1">
      <c r="A28" s="285"/>
      <c r="B28" s="286">
        <f>'[1]1收支总表'!B28</f>
        <v>0</v>
      </c>
      <c r="C28" s="289"/>
      <c r="D28" s="286">
        <f>'[1]1收支总表'!D28</f>
        <v>0</v>
      </c>
      <c r="E28" s="285"/>
      <c r="F28" s="286">
        <f>'[1]1收支总表'!F28</f>
        <v>0</v>
      </c>
      <c r="G28" s="377"/>
      <c r="H28" s="286">
        <f>'[1]1收支总表'!H28</f>
        <v>0</v>
      </c>
    </row>
    <row r="29" spans="1:8" s="64" customFormat="1" ht="15" customHeight="1">
      <c r="A29" s="290" t="s">
        <v>124</v>
      </c>
      <c r="B29" s="286">
        <f>'[1]1收支总表'!B29</f>
        <v>899.47</v>
      </c>
      <c r="C29" s="290" t="s">
        <v>125</v>
      </c>
      <c r="D29" s="286">
        <f>'[1]1收支总表'!D29</f>
        <v>899.47</v>
      </c>
      <c r="E29" s="290" t="s">
        <v>125</v>
      </c>
      <c r="F29" s="286">
        <f>'[1]1收支总表'!F29</f>
        <v>899.47</v>
      </c>
      <c r="G29" s="378" t="s">
        <v>126</v>
      </c>
      <c r="H29" s="286">
        <f>'[1]1收支总表'!H29</f>
        <v>899.47</v>
      </c>
    </row>
    <row r="30" spans="1:8" s="64" customFormat="1" ht="15" customHeight="1">
      <c r="A30" s="285" t="s">
        <v>127</v>
      </c>
      <c r="B30" s="286">
        <f>'[1]1收支总表'!B30</f>
        <v>0</v>
      </c>
      <c r="C30" s="285"/>
      <c r="D30" s="286">
        <f>'[1]1收支总表'!D30</f>
        <v>0</v>
      </c>
      <c r="E30" s="285"/>
      <c r="F30" s="286">
        <f>'[1]1收支总表'!F30</f>
        <v>0</v>
      </c>
      <c r="G30" s="378"/>
      <c r="H30" s="286">
        <f>'[1]1收支总表'!H30</f>
        <v>0</v>
      </c>
    </row>
    <row r="31" spans="1:8" s="64" customFormat="1" ht="13.5" customHeight="1">
      <c r="A31" s="290" t="s">
        <v>128</v>
      </c>
      <c r="B31" s="286">
        <f>'[1]1收支总表'!B31</f>
        <v>899.47</v>
      </c>
      <c r="C31" s="290" t="s">
        <v>129</v>
      </c>
      <c r="D31" s="286">
        <f>'[1]1收支总表'!D31</f>
        <v>899.47</v>
      </c>
      <c r="E31" s="290" t="s">
        <v>129</v>
      </c>
      <c r="F31" s="286">
        <f>'[1]1收支总表'!F31</f>
        <v>899.47</v>
      </c>
      <c r="G31" s="378" t="s">
        <v>129</v>
      </c>
      <c r="H31" s="286">
        <f>'[1]1收支总表'!H31</f>
        <v>899.47</v>
      </c>
    </row>
    <row r="32" spans="1:6" ht="15">
      <c r="A32" s="379"/>
      <c r="B32" s="379"/>
      <c r="C32" s="379"/>
      <c r="D32" s="379"/>
      <c r="E32" s="379"/>
      <c r="F32" s="379"/>
    </row>
  </sheetData>
  <sheetProtection formatCells="0" formatColumns="0" formatRows="0"/>
  <mergeCells count="3">
    <mergeCell ref="A2:H2"/>
    <mergeCell ref="C4:H4"/>
    <mergeCell ref="A32:F32"/>
  </mergeCells>
  <printOptions horizontalCentered="1"/>
  <pageMargins left="0.7480314960629921" right="0.7480314960629921" top="0.9842519685039371" bottom="0.9842519685039371" header="0.5118110236220472" footer="0.5118110236220472"/>
  <pageSetup horizontalDpi="1200" verticalDpi="1200" orientation="landscape" paperSize="9" scale="80"/>
</worksheet>
</file>

<file path=xl/worksheets/sheet4.xml><?xml version="1.0" encoding="utf-8"?>
<worksheet xmlns="http://schemas.openxmlformats.org/spreadsheetml/2006/main" xmlns:r="http://schemas.openxmlformats.org/officeDocument/2006/relationships">
  <dimension ref="A1:IU17"/>
  <sheetViews>
    <sheetView showGridLines="0" showZeros="0" view="pageBreakPreview" zoomScale="115" zoomScaleSheetLayoutView="115" workbookViewId="0" topLeftCell="A1">
      <selection activeCell="B18" sqref="B18"/>
    </sheetView>
  </sheetViews>
  <sheetFormatPr defaultColWidth="6.875" defaultRowHeight="22.5" customHeight="1"/>
  <cols>
    <col min="1" max="1" width="8.375" style="353" customWidth="1"/>
    <col min="2" max="2" width="25.50390625" style="353" customWidth="1"/>
    <col min="3" max="13" width="9.875" style="353" customWidth="1"/>
    <col min="14" max="255" width="6.75390625" style="353" customWidth="1"/>
    <col min="256" max="256" width="6.875" style="354" customWidth="1"/>
  </cols>
  <sheetData>
    <row r="1" spans="2:255" ht="22.5" customHeight="1">
      <c r="B1" s="355"/>
      <c r="C1" s="355"/>
      <c r="D1" s="355"/>
      <c r="E1" s="355"/>
      <c r="F1" s="355"/>
      <c r="G1" s="355"/>
      <c r="H1" s="355"/>
      <c r="I1" s="355"/>
      <c r="J1" s="355"/>
      <c r="M1" s="369" t="s">
        <v>130</v>
      </c>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2.5" customHeight="1">
      <c r="A2" s="356" t="s">
        <v>131</v>
      </c>
      <c r="B2" s="356"/>
      <c r="C2" s="356"/>
      <c r="D2" s="356"/>
      <c r="E2" s="356"/>
      <c r="F2" s="356"/>
      <c r="G2" s="356"/>
      <c r="H2" s="356"/>
      <c r="I2" s="356"/>
      <c r="J2" s="356"/>
      <c r="K2" s="356"/>
      <c r="L2" s="356"/>
      <c r="M2" s="356"/>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2:255" ht="22.5" customHeight="1">
      <c r="B3" s="357"/>
      <c r="C3" s="357"/>
      <c r="D3" s="358"/>
      <c r="E3" s="358"/>
      <c r="F3" s="358"/>
      <c r="G3" s="357"/>
      <c r="H3" s="357"/>
      <c r="I3" s="357"/>
      <c r="J3" s="357"/>
      <c r="L3" s="370" t="s">
        <v>132</v>
      </c>
      <c r="M3" s="370"/>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2.5" customHeight="1">
      <c r="A4" s="359" t="s">
        <v>133</v>
      </c>
      <c r="B4" s="359" t="s">
        <v>134</v>
      </c>
      <c r="C4" s="360" t="s">
        <v>135</v>
      </c>
      <c r="D4" s="361" t="s">
        <v>136</v>
      </c>
      <c r="E4" s="361"/>
      <c r="F4" s="361"/>
      <c r="G4" s="359" t="s">
        <v>137</v>
      </c>
      <c r="H4" s="359" t="s">
        <v>138</v>
      </c>
      <c r="I4" s="359" t="s">
        <v>139</v>
      </c>
      <c r="J4" s="359" t="s">
        <v>140</v>
      </c>
      <c r="K4" s="359" t="s">
        <v>141</v>
      </c>
      <c r="L4" s="371" t="s">
        <v>142</v>
      </c>
      <c r="M4" s="372" t="s">
        <v>143</v>
      </c>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6" customHeight="1">
      <c r="A5" s="359"/>
      <c r="B5" s="359"/>
      <c r="C5" s="359"/>
      <c r="D5" s="359" t="s">
        <v>144</v>
      </c>
      <c r="E5" s="359" t="s">
        <v>145</v>
      </c>
      <c r="F5" s="359" t="s">
        <v>146</v>
      </c>
      <c r="G5" s="359"/>
      <c r="H5" s="359"/>
      <c r="I5" s="359"/>
      <c r="J5" s="359"/>
      <c r="K5" s="359"/>
      <c r="L5" s="359"/>
      <c r="M5" s="373"/>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2.5" customHeight="1">
      <c r="A6" s="362" t="s">
        <v>147</v>
      </c>
      <c r="B6" s="362" t="s">
        <v>147</v>
      </c>
      <c r="C6" s="362">
        <v>1</v>
      </c>
      <c r="D6" s="362">
        <v>2</v>
      </c>
      <c r="E6" s="362">
        <v>3</v>
      </c>
      <c r="F6" s="362">
        <v>4</v>
      </c>
      <c r="G6" s="362">
        <v>5</v>
      </c>
      <c r="H6" s="362">
        <v>6</v>
      </c>
      <c r="I6" s="362">
        <v>7</v>
      </c>
      <c r="J6" s="362">
        <v>8</v>
      </c>
      <c r="K6" s="362">
        <v>9</v>
      </c>
      <c r="L6" s="362">
        <v>10</v>
      </c>
      <c r="M6" s="374">
        <v>11</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352" customFormat="1" ht="23.25" customHeight="1">
      <c r="A7" s="363"/>
      <c r="B7" s="364" t="s">
        <v>135</v>
      </c>
      <c r="C7" s="365">
        <f>'[1]2收入总表'!C7</f>
        <v>899.47</v>
      </c>
      <c r="D7" s="365">
        <f>'[1]2收入总表'!D7</f>
        <v>899.47</v>
      </c>
      <c r="E7" s="365">
        <f>'[1]2收入总表'!E7</f>
        <v>899.47</v>
      </c>
      <c r="F7" s="365">
        <f>'[1]2收入总表'!F7</f>
        <v>0</v>
      </c>
      <c r="G7" s="365">
        <f>'[1]2收入总表'!G7</f>
        <v>0</v>
      </c>
      <c r="H7" s="365">
        <f>'[1]2收入总表'!H7</f>
        <v>0</v>
      </c>
      <c r="I7" s="365">
        <f>'[1]2收入总表'!I7</f>
        <v>0</v>
      </c>
      <c r="J7" s="365">
        <f>'[1]2收入总表'!J7</f>
        <v>0</v>
      </c>
      <c r="K7" s="365">
        <f>'[1]2收入总表'!K7</f>
        <v>0</v>
      </c>
      <c r="L7" s="365">
        <f>'[1]2收入总表'!L7</f>
        <v>0</v>
      </c>
      <c r="M7" s="375">
        <f>'[1]2收入总表'!M7</f>
        <v>0</v>
      </c>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c r="IL7" s="64"/>
      <c r="IM7" s="64"/>
      <c r="IN7" s="64"/>
      <c r="IO7" s="64"/>
      <c r="IP7" s="64"/>
      <c r="IQ7" s="64"/>
      <c r="IR7" s="64"/>
      <c r="IS7" s="64"/>
      <c r="IT7" s="64"/>
      <c r="IU7" s="64"/>
    </row>
    <row r="8" spans="1:255" ht="23.25" customHeight="1">
      <c r="A8" s="366" t="str">
        <f>'[1]2收入总表'!A8</f>
        <v>52701</v>
      </c>
      <c r="B8" s="367" t="str">
        <f>'[1]2收入总表'!B8</f>
        <v>市政务服务中心</v>
      </c>
      <c r="C8" s="365">
        <f>'[1]2收入总表'!C8</f>
        <v>899.47</v>
      </c>
      <c r="D8" s="365">
        <f>'[1]2收入总表'!D8</f>
        <v>899.47</v>
      </c>
      <c r="E8" s="365">
        <f>'[1]2收入总表'!E8</f>
        <v>899.47</v>
      </c>
      <c r="F8" s="365">
        <f>'[1]2收入总表'!F8</f>
        <v>0</v>
      </c>
      <c r="G8" s="365">
        <f>'[1]2收入总表'!G8</f>
        <v>0</v>
      </c>
      <c r="H8" s="365">
        <f>'[1]2收入总表'!H8</f>
        <v>0</v>
      </c>
      <c r="I8" s="365">
        <f>'[1]2收入总表'!I8</f>
        <v>0</v>
      </c>
      <c r="J8" s="365">
        <f>'[1]2收入总表'!J8</f>
        <v>0</v>
      </c>
      <c r="K8" s="365">
        <f>'[1]2收入总表'!K8</f>
        <v>0</v>
      </c>
      <c r="L8" s="365">
        <f>'[1]2收入总表'!L8</f>
        <v>0</v>
      </c>
      <c r="M8" s="375">
        <f>'[1]2收入总表'!M8</f>
        <v>0</v>
      </c>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22.5" customHeight="1">
      <c r="A9" s="366">
        <f>'[1]2收入总表'!A9</f>
        <v>0</v>
      </c>
      <c r="B9" s="366">
        <f>'[1]2收入总表'!B9</f>
        <v>0</v>
      </c>
      <c r="C9" s="365">
        <f>'[1]2收入总表'!C9</f>
        <v>0</v>
      </c>
      <c r="D9" s="365">
        <f>'[1]2收入总表'!D9</f>
        <v>0</v>
      </c>
      <c r="E9" s="365">
        <f>'[1]2收入总表'!E9</f>
        <v>0</v>
      </c>
      <c r="F9" s="365">
        <f>'[1]2收入总表'!F9</f>
        <v>0</v>
      </c>
      <c r="G9" s="365">
        <f>'[1]2收入总表'!G9</f>
        <v>0</v>
      </c>
      <c r="H9" s="365">
        <f>'[1]2收入总表'!H9</f>
        <v>0</v>
      </c>
      <c r="I9" s="365">
        <f>'[1]2收入总表'!I9</f>
        <v>0</v>
      </c>
      <c r="J9" s="365">
        <f>'[1]2收入总表'!J9</f>
        <v>0</v>
      </c>
      <c r="K9" s="365">
        <f>'[1]2收入总表'!K9</f>
        <v>0</v>
      </c>
      <c r="L9" s="365">
        <f>'[1]2收入总表'!L9</f>
        <v>0</v>
      </c>
      <c r="M9" s="375">
        <f>'[1]2收入总表'!M9</f>
        <v>0</v>
      </c>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22.5" customHeight="1">
      <c r="A10" s="366">
        <f>'[1]2收入总表'!A10</f>
        <v>0</v>
      </c>
      <c r="B10" s="366">
        <f>'[1]2收入总表'!B10</f>
        <v>0</v>
      </c>
      <c r="C10" s="365">
        <f>'[1]2收入总表'!C10</f>
        <v>0</v>
      </c>
      <c r="D10" s="365">
        <f>'[1]2收入总表'!D10</f>
        <v>0</v>
      </c>
      <c r="E10" s="365">
        <f>'[1]2收入总表'!E10</f>
        <v>0</v>
      </c>
      <c r="F10" s="365">
        <f>'[1]2收入总表'!F10</f>
        <v>0</v>
      </c>
      <c r="G10" s="365">
        <f>'[1]2收入总表'!G10</f>
        <v>0</v>
      </c>
      <c r="H10" s="365">
        <f>'[1]2收入总表'!H10</f>
        <v>0</v>
      </c>
      <c r="I10" s="365">
        <f>'[1]2收入总表'!I10</f>
        <v>0</v>
      </c>
      <c r="J10" s="365">
        <f>'[1]2收入总表'!J10</f>
        <v>0</v>
      </c>
      <c r="K10" s="365">
        <f>'[1]2收入总表'!K10</f>
        <v>0</v>
      </c>
      <c r="L10" s="365">
        <f>'[1]2收入总表'!L10</f>
        <v>0</v>
      </c>
      <c r="M10" s="375">
        <f>'[1]2收入总表'!M10</f>
        <v>0</v>
      </c>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22.5" customHeight="1">
      <c r="A11" s="366">
        <f>'[1]2收入总表'!A11</f>
        <v>0</v>
      </c>
      <c r="B11" s="366">
        <f>'[1]2收入总表'!B11</f>
        <v>0</v>
      </c>
      <c r="C11" s="365">
        <f>'[1]2收入总表'!C11</f>
        <v>0</v>
      </c>
      <c r="D11" s="365">
        <f>'[1]2收入总表'!D11</f>
        <v>0</v>
      </c>
      <c r="E11" s="365">
        <f>'[1]2收入总表'!E11</f>
        <v>0</v>
      </c>
      <c r="F11" s="365">
        <f>'[1]2收入总表'!F11</f>
        <v>0</v>
      </c>
      <c r="G11" s="365">
        <f>'[1]2收入总表'!G11</f>
        <v>0</v>
      </c>
      <c r="H11" s="365">
        <f>'[1]2收入总表'!H11</f>
        <v>0</v>
      </c>
      <c r="I11" s="365">
        <f>'[1]2收入总表'!I11</f>
        <v>0</v>
      </c>
      <c r="J11" s="365">
        <f>'[1]2收入总表'!J11</f>
        <v>0</v>
      </c>
      <c r="K11" s="365">
        <f>'[1]2收入总表'!K11</f>
        <v>0</v>
      </c>
      <c r="L11" s="365">
        <f>'[1]2收入总表'!L11</f>
        <v>0</v>
      </c>
      <c r="M11" s="375">
        <f>'[1]2收入总表'!M11</f>
        <v>0</v>
      </c>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22.5" customHeight="1">
      <c r="A12" s="366">
        <f>'[1]2收入总表'!A12</f>
        <v>0</v>
      </c>
      <c r="B12" s="366">
        <f>'[1]2收入总表'!B12</f>
        <v>0</v>
      </c>
      <c r="C12" s="365">
        <f>'[1]2收入总表'!C12</f>
        <v>0</v>
      </c>
      <c r="D12" s="365">
        <f>'[1]2收入总表'!D12</f>
        <v>0</v>
      </c>
      <c r="E12" s="365">
        <f>'[1]2收入总表'!E12</f>
        <v>0</v>
      </c>
      <c r="F12" s="365">
        <f>'[1]2收入总表'!F12</f>
        <v>0</v>
      </c>
      <c r="G12" s="365">
        <f>'[1]2收入总表'!G12</f>
        <v>0</v>
      </c>
      <c r="H12" s="365">
        <f>'[1]2收入总表'!H12</f>
        <v>0</v>
      </c>
      <c r="I12" s="365">
        <f>'[1]2收入总表'!I12</f>
        <v>0</v>
      </c>
      <c r="J12" s="365">
        <f>'[1]2收入总表'!J12</f>
        <v>0</v>
      </c>
      <c r="K12" s="365">
        <f>'[1]2收入总表'!K12</f>
        <v>0</v>
      </c>
      <c r="L12" s="365">
        <f>'[1]2收入总表'!L12</f>
        <v>0</v>
      </c>
      <c r="M12" s="375">
        <f>'[1]2收入总表'!M12</f>
        <v>0</v>
      </c>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22.5" customHeight="1">
      <c r="A13" s="366">
        <f>'[1]2收入总表'!A13</f>
        <v>0</v>
      </c>
      <c r="B13" s="366">
        <f>'[1]2收入总表'!B13</f>
        <v>0</v>
      </c>
      <c r="C13" s="365">
        <f>'[1]2收入总表'!C13</f>
        <v>0</v>
      </c>
      <c r="D13" s="365">
        <f>'[1]2收入总表'!D13</f>
        <v>0</v>
      </c>
      <c r="E13" s="365">
        <f>'[1]2收入总表'!E13</f>
        <v>0</v>
      </c>
      <c r="F13" s="365">
        <f>'[1]2收入总表'!F13</f>
        <v>0</v>
      </c>
      <c r="G13" s="365">
        <f>'[1]2收入总表'!G13</f>
        <v>0</v>
      </c>
      <c r="H13" s="365">
        <f>'[1]2收入总表'!H13</f>
        <v>0</v>
      </c>
      <c r="I13" s="365">
        <f>'[1]2收入总表'!I13</f>
        <v>0</v>
      </c>
      <c r="J13" s="365">
        <f>'[1]2收入总表'!J13</f>
        <v>0</v>
      </c>
      <c r="K13" s="365">
        <f>'[1]2收入总表'!K13</f>
        <v>0</v>
      </c>
      <c r="L13" s="365">
        <f>'[1]2收入总表'!L13</f>
        <v>0</v>
      </c>
      <c r="M13" s="375">
        <f>'[1]2收入总表'!M13</f>
        <v>0</v>
      </c>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22.5" customHeight="1">
      <c r="A14" s="366">
        <f>'[1]2收入总表'!A14</f>
        <v>0</v>
      </c>
      <c r="B14" s="366">
        <f>'[1]2收入总表'!B14</f>
        <v>0</v>
      </c>
      <c r="C14" s="365">
        <f>'[1]2收入总表'!C14</f>
        <v>0</v>
      </c>
      <c r="D14" s="365">
        <f>'[1]2收入总表'!D14</f>
        <v>0</v>
      </c>
      <c r="E14" s="365">
        <f>'[1]2收入总表'!E14</f>
        <v>0</v>
      </c>
      <c r="F14" s="365">
        <f>'[1]2收入总表'!F14</f>
        <v>0</v>
      </c>
      <c r="G14" s="365">
        <f>'[1]2收入总表'!G14</f>
        <v>0</v>
      </c>
      <c r="H14" s="365">
        <f>'[1]2收入总表'!H14</f>
        <v>0</v>
      </c>
      <c r="I14" s="365">
        <f>'[1]2收入总表'!I14</f>
        <v>0</v>
      </c>
      <c r="J14" s="365">
        <f>'[1]2收入总表'!J14</f>
        <v>0</v>
      </c>
      <c r="K14" s="365">
        <f>'[1]2收入总表'!K14</f>
        <v>0</v>
      </c>
      <c r="L14" s="365">
        <f>'[1]2收入总表'!L14</f>
        <v>0</v>
      </c>
      <c r="M14" s="375">
        <f>'[1]2收入总表'!M14</f>
        <v>0</v>
      </c>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22.5" customHeight="1">
      <c r="A15" s="366">
        <f>'[1]2收入总表'!A15</f>
        <v>0</v>
      </c>
      <c r="B15" s="366">
        <f>'[1]2收入总表'!B15</f>
        <v>0</v>
      </c>
      <c r="C15" s="365">
        <f>'[1]2收入总表'!C15</f>
        <v>0</v>
      </c>
      <c r="D15" s="365">
        <f>'[1]2收入总表'!D15</f>
        <v>0</v>
      </c>
      <c r="E15" s="365">
        <f>'[1]2收入总表'!E15</f>
        <v>0</v>
      </c>
      <c r="F15" s="365">
        <f>'[1]2收入总表'!F15</f>
        <v>0</v>
      </c>
      <c r="G15" s="365">
        <f>'[1]2收入总表'!G15</f>
        <v>0</v>
      </c>
      <c r="H15" s="365">
        <f>'[1]2收入总表'!H15</f>
        <v>0</v>
      </c>
      <c r="I15" s="365">
        <f>'[1]2收入总表'!I15</f>
        <v>0</v>
      </c>
      <c r="J15" s="365">
        <f>'[1]2收入总表'!J15</f>
        <v>0</v>
      </c>
      <c r="K15" s="365">
        <f>'[1]2收入总表'!K15</f>
        <v>0</v>
      </c>
      <c r="L15" s="365">
        <f>'[1]2收入总表'!L15</f>
        <v>0</v>
      </c>
      <c r="M15" s="375">
        <f>'[1]2收入总表'!M15</f>
        <v>0</v>
      </c>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6:255" ht="22.5" customHeight="1">
      <c r="F16" s="368"/>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22.5" customHeight="1">
      <c r="A17"/>
      <c r="B17"/>
      <c r="C17"/>
      <c r="D17"/>
      <c r="E17"/>
      <c r="F17" s="368"/>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sheetData>
  <sheetProtection formatCells="0" formatColumns="0" formatRows="0"/>
  <mergeCells count="13">
    <mergeCell ref="A2:M2"/>
    <mergeCell ref="L3:M3"/>
    <mergeCell ref="D4:F4"/>
    <mergeCell ref="A4:A5"/>
    <mergeCell ref="B4:B5"/>
    <mergeCell ref="C4:C5"/>
    <mergeCell ref="G4:G5"/>
    <mergeCell ref="H4:H5"/>
    <mergeCell ref="I4:I5"/>
    <mergeCell ref="J4:J5"/>
    <mergeCell ref="K4:K5"/>
    <mergeCell ref="L4:L5"/>
    <mergeCell ref="M4:M5"/>
  </mergeCells>
  <printOptions horizontalCentered="1"/>
  <pageMargins left="0.5511810929756464" right="0.5511810929756464" top="0.5905511811023622" bottom="0.5905511811023622" header="0.35433069927485905" footer="0.5118110048489307"/>
  <pageSetup horizontalDpi="600" verticalDpi="600" orientation="landscape" paperSize="9" scale="87"/>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M48"/>
  <sheetViews>
    <sheetView showGridLines="0" showZeros="0" view="pageBreakPreview" zoomScaleSheetLayoutView="100" workbookViewId="0" topLeftCell="A1">
      <pane xSplit="6" ySplit="7" topLeftCell="G8" activePane="bottomRight" state="frozen"/>
      <selection pane="bottomRight" activeCell="G39" sqref="G39"/>
    </sheetView>
  </sheetViews>
  <sheetFormatPr defaultColWidth="6.875" defaultRowHeight="22.5" customHeight="1"/>
  <cols>
    <col min="1" max="3" width="3.375" style="331" customWidth="1"/>
    <col min="4" max="4" width="7.375" style="331" customWidth="1"/>
    <col min="5" max="5" width="21.75390625" style="331" customWidth="1"/>
    <col min="6" max="6" width="12.50390625" style="331" customWidth="1"/>
    <col min="7" max="7" width="11.625" style="331" customWidth="1"/>
    <col min="8" max="16" width="10.50390625" style="331" customWidth="1"/>
    <col min="17" max="247" width="6.75390625" style="331" customWidth="1"/>
    <col min="248" max="16384" width="6.875" style="332" customWidth="1"/>
  </cols>
  <sheetData>
    <row r="1" spans="2:247" ht="22.5" customHeight="1">
      <c r="B1" s="333"/>
      <c r="C1" s="333"/>
      <c r="D1" s="333"/>
      <c r="E1" s="333"/>
      <c r="F1" s="333"/>
      <c r="G1" s="333"/>
      <c r="H1" s="333"/>
      <c r="I1" s="333"/>
      <c r="J1" s="333"/>
      <c r="K1" s="333"/>
      <c r="L1" s="333"/>
      <c r="P1" s="345" t="s">
        <v>148</v>
      </c>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row>
    <row r="2" spans="1:247" ht="22.5" customHeight="1">
      <c r="A2" s="334" t="s">
        <v>149</v>
      </c>
      <c r="B2" s="334"/>
      <c r="C2" s="334"/>
      <c r="D2" s="334"/>
      <c r="E2" s="334"/>
      <c r="F2" s="334"/>
      <c r="G2" s="334"/>
      <c r="H2" s="334"/>
      <c r="I2" s="334"/>
      <c r="J2" s="334"/>
      <c r="K2" s="334"/>
      <c r="L2" s="334"/>
      <c r="M2" s="334"/>
      <c r="N2" s="334"/>
      <c r="O2" s="334"/>
      <c r="P2" s="334"/>
      <c r="Q2" s="350"/>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row>
    <row r="3" spans="1:247" ht="22.5" customHeight="1">
      <c r="A3" s="335"/>
      <c r="B3" s="335"/>
      <c r="C3" s="335"/>
      <c r="D3" s="336"/>
      <c r="E3" s="337"/>
      <c r="F3" s="336"/>
      <c r="G3" s="338"/>
      <c r="H3" s="338"/>
      <c r="I3" s="338"/>
      <c r="J3" s="336"/>
      <c r="K3" s="336"/>
      <c r="L3" s="336"/>
      <c r="O3" s="346" t="s">
        <v>132</v>
      </c>
      <c r="P3" s="346"/>
      <c r="Q3" s="338"/>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row>
    <row r="4" spans="1:247" ht="24.75" customHeight="1">
      <c r="A4" s="339" t="s">
        <v>150</v>
      </c>
      <c r="B4" s="339"/>
      <c r="C4" s="339"/>
      <c r="D4" s="340" t="s">
        <v>133</v>
      </c>
      <c r="E4" s="341" t="s">
        <v>151</v>
      </c>
      <c r="F4" s="340" t="s">
        <v>152</v>
      </c>
      <c r="G4" s="342" t="s">
        <v>136</v>
      </c>
      <c r="H4" s="342"/>
      <c r="I4" s="342"/>
      <c r="J4" s="340" t="s">
        <v>137</v>
      </c>
      <c r="K4" s="340" t="s">
        <v>138</v>
      </c>
      <c r="L4" s="340" t="s">
        <v>139</v>
      </c>
      <c r="M4" s="340" t="s">
        <v>140</v>
      </c>
      <c r="N4" s="340" t="s">
        <v>141</v>
      </c>
      <c r="O4" s="347" t="s">
        <v>142</v>
      </c>
      <c r="P4" s="347" t="s">
        <v>143</v>
      </c>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ht="39" customHeight="1">
      <c r="A5" s="340" t="s">
        <v>153</v>
      </c>
      <c r="B5" s="340" t="s">
        <v>154</v>
      </c>
      <c r="C5" s="340" t="s">
        <v>155</v>
      </c>
      <c r="D5" s="340"/>
      <c r="E5" s="341"/>
      <c r="F5" s="340"/>
      <c r="G5" s="340" t="s">
        <v>144</v>
      </c>
      <c r="H5" s="340" t="s">
        <v>145</v>
      </c>
      <c r="I5" s="340" t="s">
        <v>146</v>
      </c>
      <c r="J5" s="340"/>
      <c r="K5" s="340"/>
      <c r="L5" s="340"/>
      <c r="M5" s="340"/>
      <c r="N5" s="340"/>
      <c r="O5" s="347"/>
      <c r="P5" s="347"/>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ht="22.5" customHeight="1">
      <c r="A6" s="340" t="s">
        <v>147</v>
      </c>
      <c r="B6" s="340" t="s">
        <v>147</v>
      </c>
      <c r="C6" s="340" t="s">
        <v>147</v>
      </c>
      <c r="D6" s="340" t="s">
        <v>147</v>
      </c>
      <c r="E6" s="340" t="s">
        <v>147</v>
      </c>
      <c r="F6" s="340">
        <v>1</v>
      </c>
      <c r="G6" s="340">
        <v>2</v>
      </c>
      <c r="H6" s="340">
        <v>3</v>
      </c>
      <c r="I6" s="340">
        <v>4</v>
      </c>
      <c r="J6" s="340">
        <v>5</v>
      </c>
      <c r="K6" s="340">
        <v>6</v>
      </c>
      <c r="L6" s="340">
        <v>7</v>
      </c>
      <c r="M6" s="340">
        <v>8</v>
      </c>
      <c r="N6" s="340">
        <v>9</v>
      </c>
      <c r="O6" s="348">
        <v>10</v>
      </c>
      <c r="P6" s="349">
        <v>11</v>
      </c>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247" s="330" customFormat="1" ht="23.25" customHeight="1">
      <c r="A7" s="343">
        <f>'[1]3支出总表 '!A7</f>
        <v>0</v>
      </c>
      <c r="B7" s="343">
        <f>'[1]3支出总表 '!B7</f>
        <v>0</v>
      </c>
      <c r="C7" s="343">
        <f>'[1]3支出总表 '!C7</f>
        <v>0</v>
      </c>
      <c r="D7" s="343">
        <f>'[1]3支出总表 '!D7</f>
        <v>0</v>
      </c>
      <c r="E7" s="343" t="str">
        <f>'[1]3支出总表 '!E7</f>
        <v>合计</v>
      </c>
      <c r="F7" s="344">
        <f>'[1]3支出总表 '!F7</f>
        <v>899.47</v>
      </c>
      <c r="G7" s="344">
        <f>'[1]3支出总表 '!G7</f>
        <v>899.47</v>
      </c>
      <c r="H7" s="344">
        <f>'[1]3支出总表 '!H7</f>
        <v>899.47</v>
      </c>
      <c r="I7" s="344">
        <f>'[1]3支出总表 '!I7</f>
        <v>0</v>
      </c>
      <c r="J7" s="344">
        <f>'[1]3支出总表 '!J7</f>
        <v>0</v>
      </c>
      <c r="K7" s="344">
        <f>'[1]3支出总表 '!K7</f>
        <v>0</v>
      </c>
      <c r="L7" s="344">
        <f>'[1]3支出总表 '!L7</f>
        <v>0</v>
      </c>
      <c r="M7" s="344">
        <f>'[1]3支出总表 '!M7</f>
        <v>0</v>
      </c>
      <c r="N7" s="344">
        <f>'[1]3支出总表 '!N7</f>
        <v>0</v>
      </c>
      <c r="O7" s="344">
        <f>'[1]3支出总表 '!O7</f>
        <v>0</v>
      </c>
      <c r="P7" s="344">
        <f>'[1]3支出总表 '!P7</f>
        <v>0</v>
      </c>
      <c r="Q7" s="351"/>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c r="IL7" s="64"/>
      <c r="IM7" s="64"/>
    </row>
    <row r="8" spans="1:247" ht="23.25" customHeight="1">
      <c r="A8" s="343">
        <f>'[1]3支出总表 '!A8</f>
        <v>0</v>
      </c>
      <c r="B8" s="343">
        <f>'[1]3支出总表 '!B8</f>
        <v>0</v>
      </c>
      <c r="C8" s="343">
        <f>'[1]3支出总表 '!C8</f>
        <v>0</v>
      </c>
      <c r="D8" s="343" t="str">
        <f>'[1]3支出总表 '!D8</f>
        <v>52701</v>
      </c>
      <c r="E8" s="343" t="str">
        <f>'[1]3支出总表 '!E8</f>
        <v>市政务服务中心</v>
      </c>
      <c r="F8" s="344">
        <f>'[1]3支出总表 '!F8</f>
        <v>899.47</v>
      </c>
      <c r="G8" s="344">
        <f>'[1]3支出总表 '!G8</f>
        <v>899.47</v>
      </c>
      <c r="H8" s="344">
        <f>'[1]3支出总表 '!H8</f>
        <v>899.47</v>
      </c>
      <c r="I8" s="344">
        <f>'[1]3支出总表 '!I8</f>
        <v>0</v>
      </c>
      <c r="J8" s="344">
        <f>'[1]3支出总表 '!J8</f>
        <v>0</v>
      </c>
      <c r="K8" s="344">
        <f>'[1]3支出总表 '!K8</f>
        <v>0</v>
      </c>
      <c r="L8" s="344">
        <f>'[1]3支出总表 '!L8</f>
        <v>0</v>
      </c>
      <c r="M8" s="344">
        <f>'[1]3支出总表 '!M8</f>
        <v>0</v>
      </c>
      <c r="N8" s="344">
        <f>'[1]3支出总表 '!N8</f>
        <v>0</v>
      </c>
      <c r="O8" s="344">
        <f>'[1]3支出总表 '!O8</f>
        <v>0</v>
      </c>
      <c r="P8" s="344">
        <f>'[1]3支出总表 '!P8</f>
        <v>0</v>
      </c>
      <c r="Q8" s="351"/>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ht="23.25" customHeight="1">
      <c r="A9" s="343" t="str">
        <f>'[1]3支出总表 '!A9</f>
        <v>208</v>
      </c>
      <c r="B9" s="343" t="str">
        <f>'[1]3支出总表 '!B9</f>
        <v>27</v>
      </c>
      <c r="C9" s="343" t="str">
        <f>'[1]3支出总表 '!C9</f>
        <v>02</v>
      </c>
      <c r="D9" s="343" t="str">
        <f>'[1]3支出总表 '!D9</f>
        <v>  52701</v>
      </c>
      <c r="E9" s="343" t="str">
        <f>'[1]3支出总表 '!E9</f>
        <v>  财政对工伤保险基金的补助</v>
      </c>
      <c r="F9" s="344">
        <f>'[1]3支出总表 '!F9</f>
        <v>1.53</v>
      </c>
      <c r="G9" s="344">
        <f>'[1]3支出总表 '!G9</f>
        <v>1.53</v>
      </c>
      <c r="H9" s="344">
        <f>'[1]3支出总表 '!H9</f>
        <v>1.53</v>
      </c>
      <c r="I9" s="344">
        <f>'[1]3支出总表 '!I9</f>
        <v>0</v>
      </c>
      <c r="J9" s="344">
        <f>'[1]3支出总表 '!J9</f>
        <v>0</v>
      </c>
      <c r="K9" s="344">
        <f>'[1]3支出总表 '!K9</f>
        <v>0</v>
      </c>
      <c r="L9" s="344">
        <f>'[1]3支出总表 '!L9</f>
        <v>0</v>
      </c>
      <c r="M9" s="344">
        <f>'[1]3支出总表 '!M9</f>
        <v>0</v>
      </c>
      <c r="N9" s="344">
        <f>'[1]3支出总表 '!N9</f>
        <v>0</v>
      </c>
      <c r="O9" s="344">
        <f>'[1]3支出总表 '!O9</f>
        <v>0</v>
      </c>
      <c r="P9" s="344">
        <f>'[1]3支出总表 '!P9</f>
        <v>0</v>
      </c>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1:247" ht="23.25" customHeight="1">
      <c r="A10" s="343" t="str">
        <f>'[1]3支出总表 '!A10</f>
        <v>208</v>
      </c>
      <c r="B10" s="343" t="str">
        <f>'[1]3支出总表 '!B10</f>
        <v>05</v>
      </c>
      <c r="C10" s="343" t="str">
        <f>'[1]3支出总表 '!C10</f>
        <v>05</v>
      </c>
      <c r="D10" s="343" t="str">
        <f>'[1]3支出总表 '!D10</f>
        <v>  52701</v>
      </c>
      <c r="E10" s="343" t="str">
        <f>'[1]3支出总表 '!E10</f>
        <v>  机关事业单位基本养老保险缴费支出</v>
      </c>
      <c r="F10" s="344">
        <f>'[1]3支出总表 '!F10</f>
        <v>30.31</v>
      </c>
      <c r="G10" s="344">
        <f>'[1]3支出总表 '!G10</f>
        <v>30.31</v>
      </c>
      <c r="H10" s="344">
        <f>'[1]3支出总表 '!H10</f>
        <v>30.31</v>
      </c>
      <c r="I10" s="344">
        <f>'[1]3支出总表 '!I10</f>
        <v>0</v>
      </c>
      <c r="J10" s="344">
        <f>'[1]3支出总表 '!J10</f>
        <v>0</v>
      </c>
      <c r="K10" s="344">
        <f>'[1]3支出总表 '!K10</f>
        <v>0</v>
      </c>
      <c r="L10" s="344">
        <f>'[1]3支出总表 '!L10</f>
        <v>0</v>
      </c>
      <c r="M10" s="344">
        <f>'[1]3支出总表 '!M10</f>
        <v>0</v>
      </c>
      <c r="N10" s="344">
        <f>'[1]3支出总表 '!N10</f>
        <v>0</v>
      </c>
      <c r="O10" s="344">
        <f>'[1]3支出总表 '!O10</f>
        <v>0</v>
      </c>
      <c r="P10" s="344">
        <f>'[1]3支出总表 '!P10</f>
        <v>0</v>
      </c>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1:247" ht="23.25" customHeight="1">
      <c r="A11" s="343" t="str">
        <f>'[1]3支出总表 '!A11</f>
        <v>210</v>
      </c>
      <c r="B11" s="343" t="str">
        <f>'[1]3支出总表 '!B11</f>
        <v>11</v>
      </c>
      <c r="C11" s="343" t="str">
        <f>'[1]3支出总表 '!C11</f>
        <v>01</v>
      </c>
      <c r="D11" s="343" t="str">
        <f>'[1]3支出总表 '!D11</f>
        <v>  52701</v>
      </c>
      <c r="E11" s="343" t="str">
        <f>'[1]3支出总表 '!E11</f>
        <v>  行政单位医疗</v>
      </c>
      <c r="F11" s="344">
        <f>'[1]3支出总表 '!F11</f>
        <v>14.02</v>
      </c>
      <c r="G11" s="344">
        <f>'[1]3支出总表 '!G11</f>
        <v>14.02</v>
      </c>
      <c r="H11" s="344">
        <f>'[1]3支出总表 '!H11</f>
        <v>14.02</v>
      </c>
      <c r="I11" s="344">
        <f>'[1]3支出总表 '!I11</f>
        <v>0</v>
      </c>
      <c r="J11" s="344">
        <f>'[1]3支出总表 '!J11</f>
        <v>0</v>
      </c>
      <c r="K11" s="344">
        <f>'[1]3支出总表 '!K11</f>
        <v>0</v>
      </c>
      <c r="L11" s="344">
        <f>'[1]3支出总表 '!L11</f>
        <v>0</v>
      </c>
      <c r="M11" s="344">
        <f>'[1]3支出总表 '!M11</f>
        <v>0</v>
      </c>
      <c r="N11" s="344">
        <f>'[1]3支出总表 '!N11</f>
        <v>0</v>
      </c>
      <c r="O11" s="344">
        <f>'[1]3支出总表 '!O11</f>
        <v>0</v>
      </c>
      <c r="P11" s="344">
        <f>'[1]3支出总表 '!P11</f>
        <v>0</v>
      </c>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1:247" ht="23.25" customHeight="1">
      <c r="A12" s="343" t="str">
        <f>'[1]3支出总表 '!A12</f>
        <v>221</v>
      </c>
      <c r="B12" s="343" t="str">
        <f>'[1]3支出总表 '!B12</f>
        <v>02</v>
      </c>
      <c r="C12" s="343" t="str">
        <f>'[1]3支出总表 '!C12</f>
        <v>01</v>
      </c>
      <c r="D12" s="343" t="str">
        <f>'[1]3支出总表 '!D12</f>
        <v>  52701</v>
      </c>
      <c r="E12" s="343" t="str">
        <f>'[1]3支出总表 '!E12</f>
        <v>  住房公积金</v>
      </c>
      <c r="F12" s="344">
        <f>'[1]3支出总表 '!F12</f>
        <v>22.73</v>
      </c>
      <c r="G12" s="344">
        <f>'[1]3支出总表 '!G12</f>
        <v>22.73</v>
      </c>
      <c r="H12" s="344">
        <f>'[1]3支出总表 '!H12</f>
        <v>22.73</v>
      </c>
      <c r="I12" s="344">
        <f>'[1]3支出总表 '!I12</f>
        <v>0</v>
      </c>
      <c r="J12" s="344">
        <f>'[1]3支出总表 '!J12</f>
        <v>0</v>
      </c>
      <c r="K12" s="344">
        <f>'[1]3支出总表 '!K12</f>
        <v>0</v>
      </c>
      <c r="L12" s="344">
        <f>'[1]3支出总表 '!L12</f>
        <v>0</v>
      </c>
      <c r="M12" s="344">
        <f>'[1]3支出总表 '!M12</f>
        <v>0</v>
      </c>
      <c r="N12" s="344">
        <f>'[1]3支出总表 '!N12</f>
        <v>0</v>
      </c>
      <c r="O12" s="344">
        <f>'[1]3支出总表 '!O12</f>
        <v>0</v>
      </c>
      <c r="P12" s="344">
        <f>'[1]3支出总表 '!P12</f>
        <v>0</v>
      </c>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1:247" ht="23.25" customHeight="1">
      <c r="A13" s="343" t="str">
        <f>'[1]3支出总表 '!A13</f>
        <v>210</v>
      </c>
      <c r="B13" s="343" t="str">
        <f>'[1]3支出总表 '!B13</f>
        <v>11</v>
      </c>
      <c r="C13" s="343" t="str">
        <f>'[1]3支出总表 '!C13</f>
        <v>03</v>
      </c>
      <c r="D13" s="343" t="str">
        <f>'[1]3支出总表 '!D13</f>
        <v>  52701</v>
      </c>
      <c r="E13" s="343" t="str">
        <f>'[1]3支出总表 '!E13</f>
        <v>  公务员医疗补助</v>
      </c>
      <c r="F13" s="344">
        <f>'[1]3支出总表 '!F13</f>
        <v>7.58</v>
      </c>
      <c r="G13" s="344">
        <f>'[1]3支出总表 '!G13</f>
        <v>7.58</v>
      </c>
      <c r="H13" s="344">
        <f>'[1]3支出总表 '!H13</f>
        <v>7.58</v>
      </c>
      <c r="I13" s="344">
        <f>'[1]3支出总表 '!I13</f>
        <v>0</v>
      </c>
      <c r="J13" s="344">
        <f>'[1]3支出总表 '!J13</f>
        <v>0</v>
      </c>
      <c r="K13" s="344">
        <f>'[1]3支出总表 '!K13</f>
        <v>0</v>
      </c>
      <c r="L13" s="344">
        <f>'[1]3支出总表 '!L13</f>
        <v>0</v>
      </c>
      <c r="M13" s="344">
        <f>'[1]3支出总表 '!M13</f>
        <v>0</v>
      </c>
      <c r="N13" s="344">
        <f>'[1]3支出总表 '!N13</f>
        <v>0</v>
      </c>
      <c r="O13" s="344">
        <f>'[1]3支出总表 '!O13</f>
        <v>0</v>
      </c>
      <c r="P13" s="344">
        <f>'[1]3支出总表 '!P13</f>
        <v>0</v>
      </c>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1:247" ht="23.25" customHeight="1">
      <c r="A14" s="343" t="str">
        <f>'[1]3支出总表 '!A14</f>
        <v>208</v>
      </c>
      <c r="B14" s="343" t="str">
        <f>'[1]3支出总表 '!B14</f>
        <v>11</v>
      </c>
      <c r="C14" s="343" t="str">
        <f>'[1]3支出总表 '!C14</f>
        <v>99</v>
      </c>
      <c r="D14" s="343" t="str">
        <f>'[1]3支出总表 '!D14</f>
        <v>  52701</v>
      </c>
      <c r="E14" s="343" t="str">
        <f>'[1]3支出总表 '!E14</f>
        <v>  其他残疾人事业支出</v>
      </c>
      <c r="F14" s="344">
        <f>'[1]3支出总表 '!F14</f>
        <v>2.82</v>
      </c>
      <c r="G14" s="344">
        <f>'[1]3支出总表 '!G14</f>
        <v>2.82</v>
      </c>
      <c r="H14" s="344">
        <f>'[1]3支出总表 '!H14</f>
        <v>2.82</v>
      </c>
      <c r="I14" s="344">
        <f>'[1]3支出总表 '!I14</f>
        <v>0</v>
      </c>
      <c r="J14" s="344">
        <f>'[1]3支出总表 '!J14</f>
        <v>0</v>
      </c>
      <c r="K14" s="344">
        <f>'[1]3支出总表 '!K14</f>
        <v>0</v>
      </c>
      <c r="L14" s="344">
        <f>'[1]3支出总表 '!L14</f>
        <v>0</v>
      </c>
      <c r="M14" s="344">
        <f>'[1]3支出总表 '!M14</f>
        <v>0</v>
      </c>
      <c r="N14" s="344">
        <f>'[1]3支出总表 '!N14</f>
        <v>0</v>
      </c>
      <c r="O14" s="344">
        <f>'[1]3支出总表 '!O14</f>
        <v>0</v>
      </c>
      <c r="P14" s="344">
        <f>'[1]3支出总表 '!P14</f>
        <v>0</v>
      </c>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1:247" ht="23.25" customHeight="1">
      <c r="A15" s="343" t="str">
        <f>'[1]3支出总表 '!A15</f>
        <v>201</v>
      </c>
      <c r="B15" s="343" t="str">
        <f>'[1]3支出总表 '!B15</f>
        <v>03</v>
      </c>
      <c r="C15" s="343" t="str">
        <f>'[1]3支出总表 '!C15</f>
        <v>50</v>
      </c>
      <c r="D15" s="343" t="str">
        <f>'[1]3支出总表 '!D15</f>
        <v>  52701</v>
      </c>
      <c r="E15" s="343" t="str">
        <f>'[1]3支出总表 '!E15</f>
        <v>  事业运行（政府办公厅（室）及相关机构事务）</v>
      </c>
      <c r="F15" s="344">
        <f>'[1]3支出总表 '!F15</f>
        <v>820.48</v>
      </c>
      <c r="G15" s="344">
        <f>'[1]3支出总表 '!G15</f>
        <v>820.48</v>
      </c>
      <c r="H15" s="344">
        <f>'[1]3支出总表 '!H15</f>
        <v>820.48</v>
      </c>
      <c r="I15" s="344">
        <f>'[1]3支出总表 '!I15</f>
        <v>0</v>
      </c>
      <c r="J15" s="344">
        <f>'[1]3支出总表 '!J15</f>
        <v>0</v>
      </c>
      <c r="K15" s="344">
        <f>'[1]3支出总表 '!K15</f>
        <v>0</v>
      </c>
      <c r="L15" s="344">
        <f>'[1]3支出总表 '!L15</f>
        <v>0</v>
      </c>
      <c r="M15" s="344">
        <f>'[1]3支出总表 '!M15</f>
        <v>0</v>
      </c>
      <c r="N15" s="344">
        <f>'[1]3支出总表 '!N15</f>
        <v>0</v>
      </c>
      <c r="O15" s="344">
        <f>'[1]3支出总表 '!O15</f>
        <v>0</v>
      </c>
      <c r="P15" s="344">
        <f>'[1]3支出总表 '!P15</f>
        <v>0</v>
      </c>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1:247" ht="23.25" customHeight="1">
      <c r="A16" s="343">
        <f>'[1]3支出总表 '!A16</f>
        <v>0</v>
      </c>
      <c r="B16" s="343">
        <f>'[1]3支出总表 '!B16</f>
        <v>0</v>
      </c>
      <c r="C16" s="343">
        <f>'[1]3支出总表 '!C16</f>
        <v>0</v>
      </c>
      <c r="D16" s="343">
        <f>'[1]3支出总表 '!D16</f>
        <v>0</v>
      </c>
      <c r="E16" s="343">
        <f>'[1]3支出总表 '!E16</f>
        <v>0</v>
      </c>
      <c r="F16" s="344">
        <f>'[1]3支出总表 '!F16</f>
        <v>0</v>
      </c>
      <c r="G16" s="344">
        <f>'[1]3支出总表 '!G16</f>
        <v>0</v>
      </c>
      <c r="H16" s="344">
        <f>'[1]3支出总表 '!H16</f>
        <v>0</v>
      </c>
      <c r="I16" s="344">
        <f>'[1]3支出总表 '!I16</f>
        <v>0</v>
      </c>
      <c r="J16" s="344">
        <f>'[1]3支出总表 '!J16</f>
        <v>0</v>
      </c>
      <c r="K16" s="344">
        <f>'[1]3支出总表 '!K16</f>
        <v>0</v>
      </c>
      <c r="L16" s="344">
        <f>'[1]3支出总表 '!L16</f>
        <v>0</v>
      </c>
      <c r="M16" s="344">
        <f>'[1]3支出总表 '!M16</f>
        <v>0</v>
      </c>
      <c r="N16" s="344">
        <f>'[1]3支出总表 '!N16</f>
        <v>0</v>
      </c>
      <c r="O16" s="344">
        <f>'[1]3支出总表 '!O16</f>
        <v>0</v>
      </c>
      <c r="P16" s="344">
        <f>'[1]3支出总表 '!P16</f>
        <v>0</v>
      </c>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1:247" ht="23.25" customHeight="1">
      <c r="A17" s="343">
        <f>'[1]3支出总表 '!A17</f>
        <v>0</v>
      </c>
      <c r="B17" s="343">
        <f>'[1]3支出总表 '!B17</f>
        <v>0</v>
      </c>
      <c r="C17" s="343">
        <f>'[1]3支出总表 '!C17</f>
        <v>0</v>
      </c>
      <c r="D17" s="343">
        <f>'[1]3支出总表 '!D17</f>
        <v>0</v>
      </c>
      <c r="E17" s="343">
        <f>'[1]3支出总表 '!E17</f>
        <v>0</v>
      </c>
      <c r="F17" s="344">
        <f>'[1]3支出总表 '!F17</f>
        <v>0</v>
      </c>
      <c r="G17" s="344">
        <f>'[1]3支出总表 '!G17</f>
        <v>0</v>
      </c>
      <c r="H17" s="344">
        <f>'[1]3支出总表 '!H17</f>
        <v>0</v>
      </c>
      <c r="I17" s="344">
        <f>'[1]3支出总表 '!I17</f>
        <v>0</v>
      </c>
      <c r="J17" s="344">
        <f>'[1]3支出总表 '!J17</f>
        <v>0</v>
      </c>
      <c r="K17" s="344">
        <f>'[1]3支出总表 '!K17</f>
        <v>0</v>
      </c>
      <c r="L17" s="344">
        <f>'[1]3支出总表 '!L17</f>
        <v>0</v>
      </c>
      <c r="M17" s="344">
        <f>'[1]3支出总表 '!M17</f>
        <v>0</v>
      </c>
      <c r="N17" s="344">
        <f>'[1]3支出总表 '!N17</f>
        <v>0</v>
      </c>
      <c r="O17" s="344">
        <f>'[1]3支出总表 '!O17</f>
        <v>0</v>
      </c>
      <c r="P17" s="344">
        <f>'[1]3支出总表 '!P17</f>
        <v>0</v>
      </c>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spans="1:247" ht="23.25" customHeight="1">
      <c r="A18" s="343">
        <f>'[1]3支出总表 '!A18</f>
        <v>0</v>
      </c>
      <c r="B18" s="343">
        <f>'[1]3支出总表 '!B18</f>
        <v>0</v>
      </c>
      <c r="C18" s="343">
        <f>'[1]3支出总表 '!C18</f>
        <v>0</v>
      </c>
      <c r="D18" s="343">
        <f>'[1]3支出总表 '!D18</f>
        <v>0</v>
      </c>
      <c r="E18" s="343">
        <f>'[1]3支出总表 '!E18</f>
        <v>0</v>
      </c>
      <c r="F18" s="344">
        <f>'[1]3支出总表 '!F18</f>
        <v>0</v>
      </c>
      <c r="G18" s="344">
        <f>'[1]3支出总表 '!G18</f>
        <v>0</v>
      </c>
      <c r="H18" s="344">
        <f>'[1]3支出总表 '!H18</f>
        <v>0</v>
      </c>
      <c r="I18" s="344">
        <f>'[1]3支出总表 '!I18</f>
        <v>0</v>
      </c>
      <c r="J18" s="344">
        <f>'[1]3支出总表 '!J18</f>
        <v>0</v>
      </c>
      <c r="K18" s="344">
        <f>'[1]3支出总表 '!K18</f>
        <v>0</v>
      </c>
      <c r="L18" s="344">
        <f>'[1]3支出总表 '!L18</f>
        <v>0</v>
      </c>
      <c r="M18" s="344">
        <f>'[1]3支出总表 '!M18</f>
        <v>0</v>
      </c>
      <c r="N18" s="344">
        <f>'[1]3支出总表 '!N18</f>
        <v>0</v>
      </c>
      <c r="O18" s="344">
        <f>'[1]3支出总表 '!O18</f>
        <v>0</v>
      </c>
      <c r="P18" s="344">
        <f>'[1]3支出总表 '!P18</f>
        <v>0</v>
      </c>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row r="19" spans="1:247" ht="23.25" customHeight="1">
      <c r="A19" s="343">
        <f>'[1]3支出总表 '!A19</f>
        <v>0</v>
      </c>
      <c r="B19" s="343">
        <f>'[1]3支出总表 '!B19</f>
        <v>0</v>
      </c>
      <c r="C19" s="343">
        <f>'[1]3支出总表 '!C19</f>
        <v>0</v>
      </c>
      <c r="D19" s="343">
        <f>'[1]3支出总表 '!D19</f>
        <v>0</v>
      </c>
      <c r="E19" s="343">
        <f>'[1]3支出总表 '!E19</f>
        <v>0</v>
      </c>
      <c r="F19" s="344">
        <f>'[1]3支出总表 '!F19</f>
        <v>0</v>
      </c>
      <c r="G19" s="344">
        <f>'[1]3支出总表 '!G19</f>
        <v>0</v>
      </c>
      <c r="H19" s="344">
        <f>'[1]3支出总表 '!H19</f>
        <v>0</v>
      </c>
      <c r="I19" s="344">
        <f>'[1]3支出总表 '!I19</f>
        <v>0</v>
      </c>
      <c r="J19" s="344">
        <f>'[1]3支出总表 '!J19</f>
        <v>0</v>
      </c>
      <c r="K19" s="344">
        <f>'[1]3支出总表 '!K19</f>
        <v>0</v>
      </c>
      <c r="L19" s="344">
        <f>'[1]3支出总表 '!L19</f>
        <v>0</v>
      </c>
      <c r="M19" s="344">
        <f>'[1]3支出总表 '!M19</f>
        <v>0</v>
      </c>
      <c r="N19" s="344">
        <f>'[1]3支出总表 '!N19</f>
        <v>0</v>
      </c>
      <c r="O19" s="344">
        <f>'[1]3支出总表 '!O19</f>
        <v>0</v>
      </c>
      <c r="P19" s="344">
        <f>'[1]3支出总表 '!P19</f>
        <v>0</v>
      </c>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row>
    <row r="20" spans="1:247" ht="23.25" customHeight="1">
      <c r="A20" s="343">
        <f>'[1]3支出总表 '!A20</f>
        <v>0</v>
      </c>
      <c r="B20" s="343">
        <f>'[1]3支出总表 '!B20</f>
        <v>0</v>
      </c>
      <c r="C20" s="343">
        <f>'[1]3支出总表 '!C20</f>
        <v>0</v>
      </c>
      <c r="D20" s="343">
        <f>'[1]3支出总表 '!D20</f>
        <v>0</v>
      </c>
      <c r="E20" s="343">
        <f>'[1]3支出总表 '!E20</f>
        <v>0</v>
      </c>
      <c r="F20" s="344">
        <f>'[1]3支出总表 '!F20</f>
        <v>0</v>
      </c>
      <c r="G20" s="344">
        <f>'[1]3支出总表 '!G20</f>
        <v>0</v>
      </c>
      <c r="H20" s="344">
        <f>'[1]3支出总表 '!H20</f>
        <v>0</v>
      </c>
      <c r="I20" s="344">
        <f>'[1]3支出总表 '!I20</f>
        <v>0</v>
      </c>
      <c r="J20" s="344">
        <f>'[1]3支出总表 '!J20</f>
        <v>0</v>
      </c>
      <c r="K20" s="344">
        <f>'[1]3支出总表 '!K20</f>
        <v>0</v>
      </c>
      <c r="L20" s="344">
        <f>'[1]3支出总表 '!L20</f>
        <v>0</v>
      </c>
      <c r="M20" s="344">
        <f>'[1]3支出总表 '!M20</f>
        <v>0</v>
      </c>
      <c r="N20" s="344">
        <f>'[1]3支出总表 '!N20</f>
        <v>0</v>
      </c>
      <c r="O20" s="344">
        <f>'[1]3支出总表 '!O20</f>
        <v>0</v>
      </c>
      <c r="P20" s="344">
        <f>'[1]3支出总表 '!P20</f>
        <v>0</v>
      </c>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row>
    <row r="21" spans="1:247" ht="23.25" customHeight="1">
      <c r="A21" s="343">
        <f>'[1]3支出总表 '!A21</f>
        <v>0</v>
      </c>
      <c r="B21" s="343">
        <f>'[1]3支出总表 '!B21</f>
        <v>0</v>
      </c>
      <c r="C21" s="343">
        <f>'[1]3支出总表 '!C21</f>
        <v>0</v>
      </c>
      <c r="D21" s="343">
        <f>'[1]3支出总表 '!D21</f>
        <v>0</v>
      </c>
      <c r="E21" s="343">
        <f>'[1]3支出总表 '!E21</f>
        <v>0</v>
      </c>
      <c r="F21" s="344">
        <f>'[1]3支出总表 '!F21</f>
        <v>0</v>
      </c>
      <c r="G21" s="344">
        <f>'[1]3支出总表 '!G21</f>
        <v>0</v>
      </c>
      <c r="H21" s="344">
        <f>'[1]3支出总表 '!H21</f>
        <v>0</v>
      </c>
      <c r="I21" s="344">
        <f>'[1]3支出总表 '!I21</f>
        <v>0</v>
      </c>
      <c r="J21" s="344">
        <f>'[1]3支出总表 '!J21</f>
        <v>0</v>
      </c>
      <c r="K21" s="344">
        <f>'[1]3支出总表 '!K21</f>
        <v>0</v>
      </c>
      <c r="L21" s="344">
        <f>'[1]3支出总表 '!L21</f>
        <v>0</v>
      </c>
      <c r="M21" s="344">
        <f>'[1]3支出总表 '!M21</f>
        <v>0</v>
      </c>
      <c r="N21" s="344">
        <f>'[1]3支出总表 '!N21</f>
        <v>0</v>
      </c>
      <c r="O21" s="344">
        <f>'[1]3支出总表 '!O21</f>
        <v>0</v>
      </c>
      <c r="P21" s="344">
        <f>'[1]3支出总表 '!P21</f>
        <v>0</v>
      </c>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row>
    <row r="22" spans="1:16" ht="23.25" customHeight="1">
      <c r="A22" s="343">
        <f>'[1]3支出总表 '!A22</f>
        <v>0</v>
      </c>
      <c r="B22" s="343">
        <f>'[1]3支出总表 '!B22</f>
        <v>0</v>
      </c>
      <c r="C22" s="343">
        <f>'[1]3支出总表 '!C22</f>
        <v>0</v>
      </c>
      <c r="D22" s="343">
        <f>'[1]3支出总表 '!D22</f>
        <v>0</v>
      </c>
      <c r="E22" s="343">
        <f>'[1]3支出总表 '!E22</f>
        <v>0</v>
      </c>
      <c r="F22" s="344">
        <f>'[1]3支出总表 '!F22</f>
        <v>0</v>
      </c>
      <c r="G22" s="344">
        <f>'[1]3支出总表 '!G22</f>
        <v>0</v>
      </c>
      <c r="H22" s="344">
        <f>'[1]3支出总表 '!H22</f>
        <v>0</v>
      </c>
      <c r="I22" s="344">
        <f>'[1]3支出总表 '!I22</f>
        <v>0</v>
      </c>
      <c r="J22" s="344">
        <f>'[1]3支出总表 '!J22</f>
        <v>0</v>
      </c>
      <c r="K22" s="344">
        <f>'[1]3支出总表 '!K22</f>
        <v>0</v>
      </c>
      <c r="L22" s="344">
        <f>'[1]3支出总表 '!L22</f>
        <v>0</v>
      </c>
      <c r="M22" s="344">
        <f>'[1]3支出总表 '!M22</f>
        <v>0</v>
      </c>
      <c r="N22" s="344">
        <f>'[1]3支出总表 '!N22</f>
        <v>0</v>
      </c>
      <c r="O22" s="344">
        <f>'[1]3支出总表 '!O22</f>
        <v>0</v>
      </c>
      <c r="P22" s="344">
        <f>'[1]3支出总表 '!P22</f>
        <v>0</v>
      </c>
    </row>
    <row r="23" spans="1:16" ht="23.25" customHeight="1">
      <c r="A23" s="343">
        <f>'[1]3支出总表 '!A23</f>
        <v>0</v>
      </c>
      <c r="B23" s="343">
        <f>'[1]3支出总表 '!B23</f>
        <v>0</v>
      </c>
      <c r="C23" s="343">
        <f>'[1]3支出总表 '!C23</f>
        <v>0</v>
      </c>
      <c r="D23" s="343">
        <f>'[1]3支出总表 '!D23</f>
        <v>0</v>
      </c>
      <c r="E23" s="343">
        <f>'[1]3支出总表 '!E23</f>
        <v>0</v>
      </c>
      <c r="F23" s="344">
        <f>'[1]3支出总表 '!F23</f>
        <v>0</v>
      </c>
      <c r="G23" s="344">
        <f>'[1]3支出总表 '!G23</f>
        <v>0</v>
      </c>
      <c r="H23" s="344">
        <f>'[1]3支出总表 '!H23</f>
        <v>0</v>
      </c>
      <c r="I23" s="344">
        <f>'[1]3支出总表 '!I23</f>
        <v>0</v>
      </c>
      <c r="J23" s="344">
        <f>'[1]3支出总表 '!J23</f>
        <v>0</v>
      </c>
      <c r="K23" s="344">
        <f>'[1]3支出总表 '!K23</f>
        <v>0</v>
      </c>
      <c r="L23" s="344">
        <f>'[1]3支出总表 '!L23</f>
        <v>0</v>
      </c>
      <c r="M23" s="344">
        <f>'[1]3支出总表 '!M23</f>
        <v>0</v>
      </c>
      <c r="N23" s="344">
        <f>'[1]3支出总表 '!N23</f>
        <v>0</v>
      </c>
      <c r="O23" s="344">
        <f>'[1]3支出总表 '!O23</f>
        <v>0</v>
      </c>
      <c r="P23" s="344">
        <f>'[1]3支出总表 '!P23</f>
        <v>0</v>
      </c>
    </row>
    <row r="24" spans="1:16" ht="23.25" customHeight="1">
      <c r="A24" s="343">
        <f>'[1]3支出总表 '!A24</f>
        <v>0</v>
      </c>
      <c r="B24" s="343">
        <f>'[1]3支出总表 '!B24</f>
        <v>0</v>
      </c>
      <c r="C24" s="343">
        <f>'[1]3支出总表 '!C24</f>
        <v>0</v>
      </c>
      <c r="D24" s="343">
        <f>'[1]3支出总表 '!D24</f>
        <v>0</v>
      </c>
      <c r="E24" s="343">
        <f>'[1]3支出总表 '!E24</f>
        <v>0</v>
      </c>
      <c r="F24" s="344">
        <f>'[1]3支出总表 '!F24</f>
        <v>0</v>
      </c>
      <c r="G24" s="344">
        <f>'[1]3支出总表 '!G24</f>
        <v>0</v>
      </c>
      <c r="H24" s="344">
        <f>'[1]3支出总表 '!H24</f>
        <v>0</v>
      </c>
      <c r="I24" s="344">
        <f>'[1]3支出总表 '!I24</f>
        <v>0</v>
      </c>
      <c r="J24" s="344">
        <f>'[1]3支出总表 '!J24</f>
        <v>0</v>
      </c>
      <c r="K24" s="344">
        <f>'[1]3支出总表 '!K24</f>
        <v>0</v>
      </c>
      <c r="L24" s="344">
        <f>'[1]3支出总表 '!L24</f>
        <v>0</v>
      </c>
      <c r="M24" s="344">
        <f>'[1]3支出总表 '!M24</f>
        <v>0</v>
      </c>
      <c r="N24" s="344">
        <f>'[1]3支出总表 '!N24</f>
        <v>0</v>
      </c>
      <c r="O24" s="344">
        <f>'[1]3支出总表 '!O24</f>
        <v>0</v>
      </c>
      <c r="P24" s="344">
        <f>'[1]3支出总表 '!P24</f>
        <v>0</v>
      </c>
    </row>
    <row r="25" spans="1:16" ht="23.25" customHeight="1">
      <c r="A25" s="343">
        <f>'[1]3支出总表 '!A25</f>
        <v>0</v>
      </c>
      <c r="B25" s="343">
        <f>'[1]3支出总表 '!B25</f>
        <v>0</v>
      </c>
      <c r="C25" s="343">
        <f>'[1]3支出总表 '!C25</f>
        <v>0</v>
      </c>
      <c r="D25" s="343">
        <f>'[1]3支出总表 '!D25</f>
        <v>0</v>
      </c>
      <c r="E25" s="343">
        <f>'[1]3支出总表 '!E25</f>
        <v>0</v>
      </c>
      <c r="F25" s="344">
        <f>'[1]3支出总表 '!F25</f>
        <v>0</v>
      </c>
      <c r="G25" s="344">
        <f>'[1]3支出总表 '!G25</f>
        <v>0</v>
      </c>
      <c r="H25" s="344">
        <f>'[1]3支出总表 '!H25</f>
        <v>0</v>
      </c>
      <c r="I25" s="344">
        <f>'[1]3支出总表 '!I25</f>
        <v>0</v>
      </c>
      <c r="J25" s="344">
        <f>'[1]3支出总表 '!J25</f>
        <v>0</v>
      </c>
      <c r="K25" s="344">
        <f>'[1]3支出总表 '!K25</f>
        <v>0</v>
      </c>
      <c r="L25" s="344">
        <f>'[1]3支出总表 '!L25</f>
        <v>0</v>
      </c>
      <c r="M25" s="344">
        <f>'[1]3支出总表 '!M25</f>
        <v>0</v>
      </c>
      <c r="N25" s="344">
        <f>'[1]3支出总表 '!N25</f>
        <v>0</v>
      </c>
      <c r="O25" s="344">
        <f>'[1]3支出总表 '!O25</f>
        <v>0</v>
      </c>
      <c r="P25" s="344">
        <f>'[1]3支出总表 '!P25</f>
        <v>0</v>
      </c>
    </row>
    <row r="26" spans="1:16" ht="23.25" customHeight="1">
      <c r="A26" s="343">
        <f>'[1]3支出总表 '!A26</f>
        <v>0</v>
      </c>
      <c r="B26" s="343">
        <f>'[1]3支出总表 '!B26</f>
        <v>0</v>
      </c>
      <c r="C26" s="343">
        <f>'[1]3支出总表 '!C26</f>
        <v>0</v>
      </c>
      <c r="D26" s="343">
        <f>'[1]3支出总表 '!D26</f>
        <v>0</v>
      </c>
      <c r="E26" s="343">
        <f>'[1]3支出总表 '!E26</f>
        <v>0</v>
      </c>
      <c r="F26" s="344">
        <f>'[1]3支出总表 '!F26</f>
        <v>0</v>
      </c>
      <c r="G26" s="344">
        <f>'[1]3支出总表 '!G26</f>
        <v>0</v>
      </c>
      <c r="H26" s="344">
        <f>'[1]3支出总表 '!H26</f>
        <v>0</v>
      </c>
      <c r="I26" s="344">
        <f>'[1]3支出总表 '!I26</f>
        <v>0</v>
      </c>
      <c r="J26" s="344">
        <f>'[1]3支出总表 '!J26</f>
        <v>0</v>
      </c>
      <c r="K26" s="344">
        <f>'[1]3支出总表 '!K26</f>
        <v>0</v>
      </c>
      <c r="L26" s="344">
        <f>'[1]3支出总表 '!L26</f>
        <v>0</v>
      </c>
      <c r="M26" s="344">
        <f>'[1]3支出总表 '!M26</f>
        <v>0</v>
      </c>
      <c r="N26" s="344">
        <f>'[1]3支出总表 '!N26</f>
        <v>0</v>
      </c>
      <c r="O26" s="344">
        <f>'[1]3支出总表 '!O26</f>
        <v>0</v>
      </c>
      <c r="P26" s="344">
        <f>'[1]3支出总表 '!P26</f>
        <v>0</v>
      </c>
    </row>
    <row r="27" spans="1:16" ht="23.25" customHeight="1">
      <c r="A27" s="343">
        <f>'[1]3支出总表 '!A27</f>
        <v>0</v>
      </c>
      <c r="B27" s="343">
        <f>'[1]3支出总表 '!B27</f>
        <v>0</v>
      </c>
      <c r="C27" s="343">
        <f>'[1]3支出总表 '!C27</f>
        <v>0</v>
      </c>
      <c r="D27" s="343">
        <f>'[1]3支出总表 '!D27</f>
        <v>0</v>
      </c>
      <c r="E27" s="343">
        <f>'[1]3支出总表 '!E27</f>
        <v>0</v>
      </c>
      <c r="F27" s="344">
        <f>'[1]3支出总表 '!F27</f>
        <v>0</v>
      </c>
      <c r="G27" s="344">
        <f>'[1]3支出总表 '!G27</f>
        <v>0</v>
      </c>
      <c r="H27" s="344">
        <f>'[1]3支出总表 '!H27</f>
        <v>0</v>
      </c>
      <c r="I27" s="344">
        <f>'[1]3支出总表 '!I27</f>
        <v>0</v>
      </c>
      <c r="J27" s="344">
        <f>'[1]3支出总表 '!J27</f>
        <v>0</v>
      </c>
      <c r="K27" s="344">
        <f>'[1]3支出总表 '!K27</f>
        <v>0</v>
      </c>
      <c r="L27" s="344">
        <f>'[1]3支出总表 '!L27</f>
        <v>0</v>
      </c>
      <c r="M27" s="344">
        <f>'[1]3支出总表 '!M27</f>
        <v>0</v>
      </c>
      <c r="N27" s="344">
        <f>'[1]3支出总表 '!N27</f>
        <v>0</v>
      </c>
      <c r="O27" s="344">
        <f>'[1]3支出总表 '!O27</f>
        <v>0</v>
      </c>
      <c r="P27" s="344">
        <f>'[1]3支出总表 '!P27</f>
        <v>0</v>
      </c>
    </row>
    <row r="28" spans="1:16" ht="23.25" customHeight="1">
      <c r="A28" s="343">
        <f>'[1]3支出总表 '!A28</f>
        <v>0</v>
      </c>
      <c r="B28" s="343">
        <f>'[1]3支出总表 '!B28</f>
        <v>0</v>
      </c>
      <c r="C28" s="343">
        <f>'[1]3支出总表 '!C28</f>
        <v>0</v>
      </c>
      <c r="D28" s="343">
        <f>'[1]3支出总表 '!D28</f>
        <v>0</v>
      </c>
      <c r="E28" s="343">
        <f>'[1]3支出总表 '!E28</f>
        <v>0</v>
      </c>
      <c r="F28" s="344">
        <f>'[1]3支出总表 '!F28</f>
        <v>0</v>
      </c>
      <c r="G28" s="344">
        <f>'[1]3支出总表 '!G28</f>
        <v>0</v>
      </c>
      <c r="H28" s="344">
        <f>'[1]3支出总表 '!H28</f>
        <v>0</v>
      </c>
      <c r="I28" s="344">
        <f>'[1]3支出总表 '!I28</f>
        <v>0</v>
      </c>
      <c r="J28" s="344">
        <f>'[1]3支出总表 '!J28</f>
        <v>0</v>
      </c>
      <c r="K28" s="344">
        <f>'[1]3支出总表 '!K28</f>
        <v>0</v>
      </c>
      <c r="L28" s="344">
        <f>'[1]3支出总表 '!L28</f>
        <v>0</v>
      </c>
      <c r="M28" s="344">
        <f>'[1]3支出总表 '!M28</f>
        <v>0</v>
      </c>
      <c r="N28" s="344">
        <f>'[1]3支出总表 '!N28</f>
        <v>0</v>
      </c>
      <c r="O28" s="344">
        <f>'[1]3支出总表 '!O28</f>
        <v>0</v>
      </c>
      <c r="P28" s="344">
        <f>'[1]3支出总表 '!P28</f>
        <v>0</v>
      </c>
    </row>
    <row r="29" spans="1:16" ht="23.25" customHeight="1">
      <c r="A29" s="343">
        <f>'[1]3支出总表 '!A29</f>
        <v>0</v>
      </c>
      <c r="B29" s="343">
        <f>'[1]3支出总表 '!B29</f>
        <v>0</v>
      </c>
      <c r="C29" s="343">
        <f>'[1]3支出总表 '!C29</f>
        <v>0</v>
      </c>
      <c r="D29" s="343">
        <f>'[1]3支出总表 '!D29</f>
        <v>0</v>
      </c>
      <c r="E29" s="343">
        <f>'[1]3支出总表 '!E29</f>
        <v>0</v>
      </c>
      <c r="F29" s="344">
        <f>'[1]3支出总表 '!F29</f>
        <v>0</v>
      </c>
      <c r="G29" s="344">
        <f>'[1]3支出总表 '!G29</f>
        <v>0</v>
      </c>
      <c r="H29" s="344">
        <f>'[1]3支出总表 '!H29</f>
        <v>0</v>
      </c>
      <c r="I29" s="344">
        <f>'[1]3支出总表 '!I29</f>
        <v>0</v>
      </c>
      <c r="J29" s="344">
        <f>'[1]3支出总表 '!J29</f>
        <v>0</v>
      </c>
      <c r="K29" s="344">
        <f>'[1]3支出总表 '!K29</f>
        <v>0</v>
      </c>
      <c r="L29" s="344">
        <f>'[1]3支出总表 '!L29</f>
        <v>0</v>
      </c>
      <c r="M29" s="344">
        <f>'[1]3支出总表 '!M29</f>
        <v>0</v>
      </c>
      <c r="N29" s="344">
        <f>'[1]3支出总表 '!N29</f>
        <v>0</v>
      </c>
      <c r="O29" s="344">
        <f>'[1]3支出总表 '!O29</f>
        <v>0</v>
      </c>
      <c r="P29" s="344">
        <f>'[1]3支出总表 '!P29</f>
        <v>0</v>
      </c>
    </row>
    <row r="30" spans="1:16" ht="23.25" customHeight="1">
      <c r="A30" s="343">
        <f>'[1]3支出总表 '!A30</f>
        <v>0</v>
      </c>
      <c r="B30" s="343">
        <f>'[1]3支出总表 '!B30</f>
        <v>0</v>
      </c>
      <c r="C30" s="343">
        <f>'[1]3支出总表 '!C30</f>
        <v>0</v>
      </c>
      <c r="D30" s="343">
        <f>'[1]3支出总表 '!D30</f>
        <v>0</v>
      </c>
      <c r="E30" s="343">
        <f>'[1]3支出总表 '!E30</f>
        <v>0</v>
      </c>
      <c r="F30" s="344">
        <f>'[1]3支出总表 '!F30</f>
        <v>0</v>
      </c>
      <c r="G30" s="344">
        <f>'[1]3支出总表 '!G30</f>
        <v>0</v>
      </c>
      <c r="H30" s="344">
        <f>'[1]3支出总表 '!H30</f>
        <v>0</v>
      </c>
      <c r="I30" s="344">
        <f>'[1]3支出总表 '!I30</f>
        <v>0</v>
      </c>
      <c r="J30" s="344">
        <f>'[1]3支出总表 '!J30</f>
        <v>0</v>
      </c>
      <c r="K30" s="344">
        <f>'[1]3支出总表 '!K30</f>
        <v>0</v>
      </c>
      <c r="L30" s="344">
        <f>'[1]3支出总表 '!L30</f>
        <v>0</v>
      </c>
      <c r="M30" s="344">
        <f>'[1]3支出总表 '!M30</f>
        <v>0</v>
      </c>
      <c r="N30" s="344">
        <f>'[1]3支出总表 '!N30</f>
        <v>0</v>
      </c>
      <c r="O30" s="344">
        <f>'[1]3支出总表 '!O30</f>
        <v>0</v>
      </c>
      <c r="P30" s="344">
        <f>'[1]3支出总表 '!P30</f>
        <v>0</v>
      </c>
    </row>
    <row r="31" spans="1:16" ht="23.25" customHeight="1">
      <c r="A31" s="343">
        <f>'[1]3支出总表 '!A31</f>
        <v>0</v>
      </c>
      <c r="B31" s="343">
        <f>'[1]3支出总表 '!B31</f>
        <v>0</v>
      </c>
      <c r="C31" s="343">
        <f>'[1]3支出总表 '!C31</f>
        <v>0</v>
      </c>
      <c r="D31" s="343">
        <f>'[1]3支出总表 '!D31</f>
        <v>0</v>
      </c>
      <c r="E31" s="343">
        <f>'[1]3支出总表 '!E31</f>
        <v>0</v>
      </c>
      <c r="F31" s="344">
        <f>'[1]3支出总表 '!F31</f>
        <v>0</v>
      </c>
      <c r="G31" s="344">
        <f>'[1]3支出总表 '!G31</f>
        <v>0</v>
      </c>
      <c r="H31" s="344">
        <f>'[1]3支出总表 '!H31</f>
        <v>0</v>
      </c>
      <c r="I31" s="344">
        <f>'[1]3支出总表 '!I31</f>
        <v>0</v>
      </c>
      <c r="J31" s="344">
        <f>'[1]3支出总表 '!J31</f>
        <v>0</v>
      </c>
      <c r="K31" s="344">
        <f>'[1]3支出总表 '!K31</f>
        <v>0</v>
      </c>
      <c r="L31" s="344">
        <f>'[1]3支出总表 '!L31</f>
        <v>0</v>
      </c>
      <c r="M31" s="344">
        <f>'[1]3支出总表 '!M31</f>
        <v>0</v>
      </c>
      <c r="N31" s="344">
        <f>'[1]3支出总表 '!N31</f>
        <v>0</v>
      </c>
      <c r="O31" s="344">
        <f>'[1]3支出总表 '!O31</f>
        <v>0</v>
      </c>
      <c r="P31" s="344">
        <f>'[1]3支出总表 '!P31</f>
        <v>0</v>
      </c>
    </row>
    <row r="32" spans="1:16" ht="23.25" customHeight="1">
      <c r="A32" s="343">
        <f>'[1]3支出总表 '!A32</f>
        <v>0</v>
      </c>
      <c r="B32" s="343">
        <f>'[1]3支出总表 '!B32</f>
        <v>0</v>
      </c>
      <c r="C32" s="343">
        <f>'[1]3支出总表 '!C32</f>
        <v>0</v>
      </c>
      <c r="D32" s="343">
        <f>'[1]3支出总表 '!D32</f>
        <v>0</v>
      </c>
      <c r="E32" s="343">
        <f>'[1]3支出总表 '!E32</f>
        <v>0</v>
      </c>
      <c r="F32" s="344">
        <f>'[1]3支出总表 '!F32</f>
        <v>0</v>
      </c>
      <c r="G32" s="344">
        <f>'[1]3支出总表 '!G32</f>
        <v>0</v>
      </c>
      <c r="H32" s="344">
        <f>'[1]3支出总表 '!H32</f>
        <v>0</v>
      </c>
      <c r="I32" s="344">
        <f>'[1]3支出总表 '!I32</f>
        <v>0</v>
      </c>
      <c r="J32" s="344">
        <f>'[1]3支出总表 '!J32</f>
        <v>0</v>
      </c>
      <c r="K32" s="344">
        <f>'[1]3支出总表 '!K32</f>
        <v>0</v>
      </c>
      <c r="L32" s="344">
        <f>'[1]3支出总表 '!L32</f>
        <v>0</v>
      </c>
      <c r="M32" s="344">
        <f>'[1]3支出总表 '!M32</f>
        <v>0</v>
      </c>
      <c r="N32" s="344">
        <f>'[1]3支出总表 '!N32</f>
        <v>0</v>
      </c>
      <c r="O32" s="344">
        <f>'[1]3支出总表 '!O32</f>
        <v>0</v>
      </c>
      <c r="P32" s="344">
        <f>'[1]3支出总表 '!P32</f>
        <v>0</v>
      </c>
    </row>
    <row r="33" spans="1:16" ht="23.25" customHeight="1">
      <c r="A33" s="343">
        <f>'[1]3支出总表 '!A33</f>
        <v>0</v>
      </c>
      <c r="B33" s="343">
        <f>'[1]3支出总表 '!B33</f>
        <v>0</v>
      </c>
      <c r="C33" s="343">
        <f>'[1]3支出总表 '!C33</f>
        <v>0</v>
      </c>
      <c r="D33" s="343">
        <f>'[1]3支出总表 '!D33</f>
        <v>0</v>
      </c>
      <c r="E33" s="343">
        <f>'[1]3支出总表 '!E33</f>
        <v>0</v>
      </c>
      <c r="F33" s="344">
        <f>'[1]3支出总表 '!F33</f>
        <v>0</v>
      </c>
      <c r="G33" s="344">
        <f>'[1]3支出总表 '!G33</f>
        <v>0</v>
      </c>
      <c r="H33" s="344">
        <f>'[1]3支出总表 '!H33</f>
        <v>0</v>
      </c>
      <c r="I33" s="344">
        <f>'[1]3支出总表 '!I33</f>
        <v>0</v>
      </c>
      <c r="J33" s="344">
        <f>'[1]3支出总表 '!J33</f>
        <v>0</v>
      </c>
      <c r="K33" s="344">
        <f>'[1]3支出总表 '!K33</f>
        <v>0</v>
      </c>
      <c r="L33" s="344">
        <f>'[1]3支出总表 '!L33</f>
        <v>0</v>
      </c>
      <c r="M33" s="344">
        <f>'[1]3支出总表 '!M33</f>
        <v>0</v>
      </c>
      <c r="N33" s="344">
        <f>'[1]3支出总表 '!N33</f>
        <v>0</v>
      </c>
      <c r="O33" s="344">
        <f>'[1]3支出总表 '!O33</f>
        <v>0</v>
      </c>
      <c r="P33" s="344">
        <f>'[1]3支出总表 '!P33</f>
        <v>0</v>
      </c>
    </row>
    <row r="34" spans="1:16" ht="23.25" customHeight="1">
      <c r="A34" s="343">
        <f>'[1]3支出总表 '!A34</f>
        <v>0</v>
      </c>
      <c r="B34" s="343">
        <f>'[1]3支出总表 '!B34</f>
        <v>0</v>
      </c>
      <c r="C34" s="343">
        <f>'[1]3支出总表 '!C34</f>
        <v>0</v>
      </c>
      <c r="D34" s="343">
        <f>'[1]3支出总表 '!D34</f>
        <v>0</v>
      </c>
      <c r="E34" s="343">
        <f>'[1]3支出总表 '!E34</f>
        <v>0</v>
      </c>
      <c r="F34" s="344">
        <f>'[1]3支出总表 '!F34</f>
        <v>0</v>
      </c>
      <c r="G34" s="344">
        <f>'[1]3支出总表 '!G34</f>
        <v>0</v>
      </c>
      <c r="H34" s="344">
        <f>'[1]3支出总表 '!H34</f>
        <v>0</v>
      </c>
      <c r="I34" s="344">
        <f>'[1]3支出总表 '!I34</f>
        <v>0</v>
      </c>
      <c r="J34" s="344">
        <f>'[1]3支出总表 '!J34</f>
        <v>0</v>
      </c>
      <c r="K34" s="344">
        <f>'[1]3支出总表 '!K34</f>
        <v>0</v>
      </c>
      <c r="L34" s="344">
        <f>'[1]3支出总表 '!L34</f>
        <v>0</v>
      </c>
      <c r="M34" s="344">
        <f>'[1]3支出总表 '!M34</f>
        <v>0</v>
      </c>
      <c r="N34" s="344">
        <f>'[1]3支出总表 '!N34</f>
        <v>0</v>
      </c>
      <c r="O34" s="344">
        <f>'[1]3支出总表 '!O34</f>
        <v>0</v>
      </c>
      <c r="P34" s="344">
        <f>'[1]3支出总表 '!P34</f>
        <v>0</v>
      </c>
    </row>
    <row r="35" spans="1:16" ht="23.25" customHeight="1">
      <c r="A35" s="343">
        <f>'[1]3支出总表 '!A35</f>
        <v>0</v>
      </c>
      <c r="B35" s="343">
        <f>'[1]3支出总表 '!B35</f>
        <v>0</v>
      </c>
      <c r="C35" s="343">
        <f>'[1]3支出总表 '!C35</f>
        <v>0</v>
      </c>
      <c r="D35" s="343">
        <f>'[1]3支出总表 '!D35</f>
        <v>0</v>
      </c>
      <c r="E35" s="343">
        <f>'[1]3支出总表 '!E35</f>
        <v>0</v>
      </c>
      <c r="F35" s="344">
        <f>'[1]3支出总表 '!F35</f>
        <v>0</v>
      </c>
      <c r="G35" s="344">
        <f>'[1]3支出总表 '!G35</f>
        <v>0</v>
      </c>
      <c r="H35" s="344">
        <f>'[1]3支出总表 '!H35</f>
        <v>0</v>
      </c>
      <c r="I35" s="344">
        <f>'[1]3支出总表 '!I35</f>
        <v>0</v>
      </c>
      <c r="J35" s="344">
        <f>'[1]3支出总表 '!J35</f>
        <v>0</v>
      </c>
      <c r="K35" s="344">
        <f>'[1]3支出总表 '!K35</f>
        <v>0</v>
      </c>
      <c r="L35" s="344">
        <f>'[1]3支出总表 '!L35</f>
        <v>0</v>
      </c>
      <c r="M35" s="344">
        <f>'[1]3支出总表 '!M35</f>
        <v>0</v>
      </c>
      <c r="N35" s="344">
        <f>'[1]3支出总表 '!N35</f>
        <v>0</v>
      </c>
      <c r="O35" s="344">
        <f>'[1]3支出总表 '!O35</f>
        <v>0</v>
      </c>
      <c r="P35" s="344">
        <f>'[1]3支出总表 '!P35</f>
        <v>0</v>
      </c>
    </row>
    <row r="36" spans="1:16" ht="23.25" customHeight="1">
      <c r="A36" s="343">
        <f>'[1]3支出总表 '!A36</f>
        <v>0</v>
      </c>
      <c r="B36" s="343">
        <f>'[1]3支出总表 '!B36</f>
        <v>0</v>
      </c>
      <c r="C36" s="343">
        <f>'[1]3支出总表 '!C36</f>
        <v>0</v>
      </c>
      <c r="D36" s="343">
        <f>'[1]3支出总表 '!D36</f>
        <v>0</v>
      </c>
      <c r="E36" s="343">
        <f>'[1]3支出总表 '!E36</f>
        <v>0</v>
      </c>
      <c r="F36" s="344">
        <f>'[1]3支出总表 '!F36</f>
        <v>0</v>
      </c>
      <c r="G36" s="344">
        <f>'[1]3支出总表 '!G36</f>
        <v>0</v>
      </c>
      <c r="H36" s="344">
        <f>'[1]3支出总表 '!H36</f>
        <v>0</v>
      </c>
      <c r="I36" s="344">
        <f>'[1]3支出总表 '!I36</f>
        <v>0</v>
      </c>
      <c r="J36" s="344">
        <f>'[1]3支出总表 '!J36</f>
        <v>0</v>
      </c>
      <c r="K36" s="344">
        <f>'[1]3支出总表 '!K36</f>
        <v>0</v>
      </c>
      <c r="L36" s="344">
        <f>'[1]3支出总表 '!L36</f>
        <v>0</v>
      </c>
      <c r="M36" s="344">
        <f>'[1]3支出总表 '!M36</f>
        <v>0</v>
      </c>
      <c r="N36" s="344">
        <f>'[1]3支出总表 '!N36</f>
        <v>0</v>
      </c>
      <c r="O36" s="344">
        <f>'[1]3支出总表 '!O36</f>
        <v>0</v>
      </c>
      <c r="P36" s="344">
        <f>'[1]3支出总表 '!P36</f>
        <v>0</v>
      </c>
    </row>
    <row r="37" spans="1:16" ht="23.25" customHeight="1">
      <c r="A37" s="343">
        <f>'[1]3支出总表 '!A37</f>
        <v>0</v>
      </c>
      <c r="B37" s="343">
        <f>'[1]3支出总表 '!B37</f>
        <v>0</v>
      </c>
      <c r="C37" s="343">
        <f>'[1]3支出总表 '!C37</f>
        <v>0</v>
      </c>
      <c r="D37" s="343">
        <f>'[1]3支出总表 '!D37</f>
        <v>0</v>
      </c>
      <c r="E37" s="343">
        <f>'[1]3支出总表 '!E37</f>
        <v>0</v>
      </c>
      <c r="F37" s="344">
        <f>'[1]3支出总表 '!F37</f>
        <v>0</v>
      </c>
      <c r="G37" s="344">
        <f>'[1]3支出总表 '!G37</f>
        <v>0</v>
      </c>
      <c r="H37" s="344">
        <f>'[1]3支出总表 '!H37</f>
        <v>0</v>
      </c>
      <c r="I37" s="344">
        <f>'[1]3支出总表 '!I37</f>
        <v>0</v>
      </c>
      <c r="J37" s="344">
        <f>'[1]3支出总表 '!J37</f>
        <v>0</v>
      </c>
      <c r="K37" s="344">
        <f>'[1]3支出总表 '!K37</f>
        <v>0</v>
      </c>
      <c r="L37" s="344">
        <f>'[1]3支出总表 '!L37</f>
        <v>0</v>
      </c>
      <c r="M37" s="344">
        <f>'[1]3支出总表 '!M37</f>
        <v>0</v>
      </c>
      <c r="N37" s="344">
        <f>'[1]3支出总表 '!N37</f>
        <v>0</v>
      </c>
      <c r="O37" s="344">
        <f>'[1]3支出总表 '!O37</f>
        <v>0</v>
      </c>
      <c r="P37" s="344">
        <f>'[1]3支出总表 '!P37</f>
        <v>0</v>
      </c>
    </row>
    <row r="38" spans="1:16" ht="23.25" customHeight="1">
      <c r="A38" s="343">
        <f>'[1]3支出总表 '!A38</f>
        <v>0</v>
      </c>
      <c r="B38" s="343">
        <f>'[1]3支出总表 '!B38</f>
        <v>0</v>
      </c>
      <c r="C38" s="343">
        <f>'[1]3支出总表 '!C38</f>
        <v>0</v>
      </c>
      <c r="D38" s="343">
        <f>'[1]3支出总表 '!D38</f>
        <v>0</v>
      </c>
      <c r="E38" s="343">
        <f>'[1]3支出总表 '!E38</f>
        <v>0</v>
      </c>
      <c r="F38" s="344">
        <f>'[1]3支出总表 '!F38</f>
        <v>0</v>
      </c>
      <c r="G38" s="344">
        <f>'[1]3支出总表 '!G38</f>
        <v>0</v>
      </c>
      <c r="H38" s="344">
        <f>'[1]3支出总表 '!H38</f>
        <v>0</v>
      </c>
      <c r="I38" s="344">
        <f>'[1]3支出总表 '!I38</f>
        <v>0</v>
      </c>
      <c r="J38" s="344">
        <f>'[1]3支出总表 '!J38</f>
        <v>0</v>
      </c>
      <c r="K38" s="344">
        <f>'[1]3支出总表 '!K38</f>
        <v>0</v>
      </c>
      <c r="L38" s="344">
        <f>'[1]3支出总表 '!L38</f>
        <v>0</v>
      </c>
      <c r="M38" s="344">
        <f>'[1]3支出总表 '!M38</f>
        <v>0</v>
      </c>
      <c r="N38" s="344">
        <f>'[1]3支出总表 '!N38</f>
        <v>0</v>
      </c>
      <c r="O38" s="344">
        <f>'[1]3支出总表 '!O38</f>
        <v>0</v>
      </c>
      <c r="P38" s="344">
        <f>'[1]3支出总表 '!P38</f>
        <v>0</v>
      </c>
    </row>
    <row r="39" spans="1:16" ht="23.25" customHeight="1">
      <c r="A39" s="343">
        <f>'[1]3支出总表 '!A39</f>
        <v>0</v>
      </c>
      <c r="B39" s="343">
        <f>'[1]3支出总表 '!B39</f>
        <v>0</v>
      </c>
      <c r="C39" s="343">
        <f>'[1]3支出总表 '!C39</f>
        <v>0</v>
      </c>
      <c r="D39" s="343">
        <f>'[1]3支出总表 '!D39</f>
        <v>0</v>
      </c>
      <c r="E39" s="343">
        <f>'[1]3支出总表 '!E39</f>
        <v>0</v>
      </c>
      <c r="F39" s="344">
        <f>'[1]3支出总表 '!F39</f>
        <v>0</v>
      </c>
      <c r="G39" s="344">
        <f>'[1]3支出总表 '!G39</f>
        <v>0</v>
      </c>
      <c r="H39" s="344">
        <f>'[1]3支出总表 '!H39</f>
        <v>0</v>
      </c>
      <c r="I39" s="344">
        <f>'[1]3支出总表 '!I39</f>
        <v>0</v>
      </c>
      <c r="J39" s="344">
        <f>'[1]3支出总表 '!J39</f>
        <v>0</v>
      </c>
      <c r="K39" s="344">
        <f>'[1]3支出总表 '!K39</f>
        <v>0</v>
      </c>
      <c r="L39" s="344">
        <f>'[1]3支出总表 '!L39</f>
        <v>0</v>
      </c>
      <c r="M39" s="344">
        <f>'[1]3支出总表 '!M39</f>
        <v>0</v>
      </c>
      <c r="N39" s="344">
        <f>'[1]3支出总表 '!N39</f>
        <v>0</v>
      </c>
      <c r="O39" s="344">
        <f>'[1]3支出总表 '!O39</f>
        <v>0</v>
      </c>
      <c r="P39" s="344">
        <f>'[1]3支出总表 '!P39</f>
        <v>0</v>
      </c>
    </row>
    <row r="40" spans="1:16" ht="23.25" customHeight="1">
      <c r="A40" s="343">
        <f>'[1]3支出总表 '!A40</f>
        <v>0</v>
      </c>
      <c r="B40" s="343">
        <f>'[1]3支出总表 '!B40</f>
        <v>0</v>
      </c>
      <c r="C40" s="343">
        <f>'[1]3支出总表 '!C40</f>
        <v>0</v>
      </c>
      <c r="D40" s="343">
        <f>'[1]3支出总表 '!D40</f>
        <v>0</v>
      </c>
      <c r="E40" s="343">
        <f>'[1]3支出总表 '!E40</f>
        <v>0</v>
      </c>
      <c r="F40" s="344">
        <f>'[1]3支出总表 '!F40</f>
        <v>0</v>
      </c>
      <c r="G40" s="344">
        <f>'[1]3支出总表 '!G40</f>
        <v>0</v>
      </c>
      <c r="H40" s="344">
        <f>'[1]3支出总表 '!H40</f>
        <v>0</v>
      </c>
      <c r="I40" s="344">
        <f>'[1]3支出总表 '!I40</f>
        <v>0</v>
      </c>
      <c r="J40" s="344">
        <f>'[1]3支出总表 '!J40</f>
        <v>0</v>
      </c>
      <c r="K40" s="344">
        <f>'[1]3支出总表 '!K40</f>
        <v>0</v>
      </c>
      <c r="L40" s="344">
        <f>'[1]3支出总表 '!L40</f>
        <v>0</v>
      </c>
      <c r="M40" s="344">
        <f>'[1]3支出总表 '!M40</f>
        <v>0</v>
      </c>
      <c r="N40" s="344">
        <f>'[1]3支出总表 '!N40</f>
        <v>0</v>
      </c>
      <c r="O40" s="344">
        <f>'[1]3支出总表 '!O40</f>
        <v>0</v>
      </c>
      <c r="P40" s="344">
        <f>'[1]3支出总表 '!P40</f>
        <v>0</v>
      </c>
    </row>
    <row r="41" spans="1:16" ht="23.25" customHeight="1">
      <c r="A41" s="343">
        <f>'[1]3支出总表 '!A41</f>
        <v>0</v>
      </c>
      <c r="B41" s="343">
        <f>'[1]3支出总表 '!B41</f>
        <v>0</v>
      </c>
      <c r="C41" s="343">
        <f>'[1]3支出总表 '!C41</f>
        <v>0</v>
      </c>
      <c r="D41" s="343">
        <f>'[1]3支出总表 '!D41</f>
        <v>0</v>
      </c>
      <c r="E41" s="343">
        <f>'[1]3支出总表 '!E41</f>
        <v>0</v>
      </c>
      <c r="F41" s="344">
        <f>'[1]3支出总表 '!F41</f>
        <v>0</v>
      </c>
      <c r="G41" s="344">
        <f>'[1]3支出总表 '!G41</f>
        <v>0</v>
      </c>
      <c r="H41" s="344">
        <f>'[1]3支出总表 '!H41</f>
        <v>0</v>
      </c>
      <c r="I41" s="344">
        <f>'[1]3支出总表 '!I41</f>
        <v>0</v>
      </c>
      <c r="J41" s="344">
        <f>'[1]3支出总表 '!J41</f>
        <v>0</v>
      </c>
      <c r="K41" s="344">
        <f>'[1]3支出总表 '!K41</f>
        <v>0</v>
      </c>
      <c r="L41" s="344">
        <f>'[1]3支出总表 '!L41</f>
        <v>0</v>
      </c>
      <c r="M41" s="344">
        <f>'[1]3支出总表 '!M41</f>
        <v>0</v>
      </c>
      <c r="N41" s="344">
        <f>'[1]3支出总表 '!N41</f>
        <v>0</v>
      </c>
      <c r="O41" s="344">
        <f>'[1]3支出总表 '!O41</f>
        <v>0</v>
      </c>
      <c r="P41" s="344">
        <f>'[1]3支出总表 '!P41</f>
        <v>0</v>
      </c>
    </row>
    <row r="42" spans="1:16" ht="23.25" customHeight="1">
      <c r="A42" s="343">
        <f>'[1]3支出总表 '!A42</f>
        <v>0</v>
      </c>
      <c r="B42" s="343">
        <f>'[1]3支出总表 '!B42</f>
        <v>0</v>
      </c>
      <c r="C42" s="343">
        <f>'[1]3支出总表 '!C42</f>
        <v>0</v>
      </c>
      <c r="D42" s="343">
        <f>'[1]3支出总表 '!D42</f>
        <v>0</v>
      </c>
      <c r="E42" s="343">
        <f>'[1]3支出总表 '!E42</f>
        <v>0</v>
      </c>
      <c r="F42" s="344">
        <f>'[1]3支出总表 '!F42</f>
        <v>0</v>
      </c>
      <c r="G42" s="344">
        <f>'[1]3支出总表 '!G42</f>
        <v>0</v>
      </c>
      <c r="H42" s="344">
        <f>'[1]3支出总表 '!H42</f>
        <v>0</v>
      </c>
      <c r="I42" s="344">
        <f>'[1]3支出总表 '!I42</f>
        <v>0</v>
      </c>
      <c r="J42" s="344">
        <f>'[1]3支出总表 '!J42</f>
        <v>0</v>
      </c>
      <c r="K42" s="344">
        <f>'[1]3支出总表 '!K42</f>
        <v>0</v>
      </c>
      <c r="L42" s="344">
        <f>'[1]3支出总表 '!L42</f>
        <v>0</v>
      </c>
      <c r="M42" s="344">
        <f>'[1]3支出总表 '!M42</f>
        <v>0</v>
      </c>
      <c r="N42" s="344">
        <f>'[1]3支出总表 '!N42</f>
        <v>0</v>
      </c>
      <c r="O42" s="344">
        <f>'[1]3支出总表 '!O42</f>
        <v>0</v>
      </c>
      <c r="P42" s="344">
        <f>'[1]3支出总表 '!P42</f>
        <v>0</v>
      </c>
    </row>
    <row r="43" spans="1:16" ht="23.25" customHeight="1">
      <c r="A43" s="343">
        <f>'[1]3支出总表 '!A43</f>
        <v>0</v>
      </c>
      <c r="B43" s="343">
        <f>'[1]3支出总表 '!B43</f>
        <v>0</v>
      </c>
      <c r="C43" s="343">
        <f>'[1]3支出总表 '!C43</f>
        <v>0</v>
      </c>
      <c r="D43" s="343">
        <f>'[1]3支出总表 '!D43</f>
        <v>0</v>
      </c>
      <c r="E43" s="343">
        <f>'[1]3支出总表 '!E43</f>
        <v>0</v>
      </c>
      <c r="F43" s="344">
        <f>'[1]3支出总表 '!F43</f>
        <v>0</v>
      </c>
      <c r="G43" s="344">
        <f>'[1]3支出总表 '!G43</f>
        <v>0</v>
      </c>
      <c r="H43" s="344">
        <f>'[1]3支出总表 '!H43</f>
        <v>0</v>
      </c>
      <c r="I43" s="344">
        <f>'[1]3支出总表 '!I43</f>
        <v>0</v>
      </c>
      <c r="J43" s="344">
        <f>'[1]3支出总表 '!J43</f>
        <v>0</v>
      </c>
      <c r="K43" s="344">
        <f>'[1]3支出总表 '!K43</f>
        <v>0</v>
      </c>
      <c r="L43" s="344">
        <f>'[1]3支出总表 '!L43</f>
        <v>0</v>
      </c>
      <c r="M43" s="344">
        <f>'[1]3支出总表 '!M43</f>
        <v>0</v>
      </c>
      <c r="N43" s="344">
        <f>'[1]3支出总表 '!N43</f>
        <v>0</v>
      </c>
      <c r="O43" s="344">
        <f>'[1]3支出总表 '!O43</f>
        <v>0</v>
      </c>
      <c r="P43" s="344">
        <f>'[1]3支出总表 '!P43</f>
        <v>0</v>
      </c>
    </row>
    <row r="44" spans="1:16" ht="23.25" customHeight="1">
      <c r="A44" s="343">
        <f>'[1]3支出总表 '!A44</f>
        <v>0</v>
      </c>
      <c r="B44" s="343">
        <f>'[1]3支出总表 '!B44</f>
        <v>0</v>
      </c>
      <c r="C44" s="343">
        <f>'[1]3支出总表 '!C44</f>
        <v>0</v>
      </c>
      <c r="D44" s="343">
        <f>'[1]3支出总表 '!D44</f>
        <v>0</v>
      </c>
      <c r="E44" s="343">
        <f>'[1]3支出总表 '!E44</f>
        <v>0</v>
      </c>
      <c r="F44" s="344">
        <f>'[1]3支出总表 '!F44</f>
        <v>0</v>
      </c>
      <c r="G44" s="344">
        <f>'[1]3支出总表 '!G44</f>
        <v>0</v>
      </c>
      <c r="H44" s="344">
        <f>'[1]3支出总表 '!H44</f>
        <v>0</v>
      </c>
      <c r="I44" s="344">
        <f>'[1]3支出总表 '!I44</f>
        <v>0</v>
      </c>
      <c r="J44" s="344">
        <f>'[1]3支出总表 '!J44</f>
        <v>0</v>
      </c>
      <c r="K44" s="344">
        <f>'[1]3支出总表 '!K44</f>
        <v>0</v>
      </c>
      <c r="L44" s="344">
        <f>'[1]3支出总表 '!L44</f>
        <v>0</v>
      </c>
      <c r="M44" s="344">
        <f>'[1]3支出总表 '!M44</f>
        <v>0</v>
      </c>
      <c r="N44" s="344">
        <f>'[1]3支出总表 '!N44</f>
        <v>0</v>
      </c>
      <c r="O44" s="344">
        <f>'[1]3支出总表 '!O44</f>
        <v>0</v>
      </c>
      <c r="P44" s="344">
        <f>'[1]3支出总表 '!P44</f>
        <v>0</v>
      </c>
    </row>
    <row r="45" spans="1:16" ht="23.25" customHeight="1">
      <c r="A45" s="343">
        <f>'[1]3支出总表 '!A45</f>
        <v>0</v>
      </c>
      <c r="B45" s="343">
        <f>'[1]3支出总表 '!B45</f>
        <v>0</v>
      </c>
      <c r="C45" s="343">
        <f>'[1]3支出总表 '!C45</f>
        <v>0</v>
      </c>
      <c r="D45" s="343">
        <f>'[1]3支出总表 '!D45</f>
        <v>0</v>
      </c>
      <c r="E45" s="343">
        <f>'[1]3支出总表 '!E45</f>
        <v>0</v>
      </c>
      <c r="F45" s="344">
        <f>'[1]3支出总表 '!F45</f>
        <v>0</v>
      </c>
      <c r="G45" s="344">
        <f>'[1]3支出总表 '!G45</f>
        <v>0</v>
      </c>
      <c r="H45" s="344">
        <f>'[1]3支出总表 '!H45</f>
        <v>0</v>
      </c>
      <c r="I45" s="344">
        <f>'[1]3支出总表 '!I45</f>
        <v>0</v>
      </c>
      <c r="J45" s="344">
        <f>'[1]3支出总表 '!J45</f>
        <v>0</v>
      </c>
      <c r="K45" s="344">
        <f>'[1]3支出总表 '!K45</f>
        <v>0</v>
      </c>
      <c r="L45" s="344">
        <f>'[1]3支出总表 '!L45</f>
        <v>0</v>
      </c>
      <c r="M45" s="344">
        <f>'[1]3支出总表 '!M45</f>
        <v>0</v>
      </c>
      <c r="N45" s="344">
        <f>'[1]3支出总表 '!N45</f>
        <v>0</v>
      </c>
      <c r="O45" s="344">
        <f>'[1]3支出总表 '!O45</f>
        <v>0</v>
      </c>
      <c r="P45" s="344">
        <f>'[1]3支出总表 '!P45</f>
        <v>0</v>
      </c>
    </row>
    <row r="46" spans="1:16" ht="23.25" customHeight="1">
      <c r="A46" s="343">
        <f>'[1]3支出总表 '!A46</f>
        <v>0</v>
      </c>
      <c r="B46" s="343">
        <f>'[1]3支出总表 '!B46</f>
        <v>0</v>
      </c>
      <c r="C46" s="343">
        <f>'[1]3支出总表 '!C46</f>
        <v>0</v>
      </c>
      <c r="D46" s="343">
        <f>'[1]3支出总表 '!D46</f>
        <v>0</v>
      </c>
      <c r="E46" s="343">
        <f>'[1]3支出总表 '!E46</f>
        <v>0</v>
      </c>
      <c r="F46" s="344">
        <f>'[1]3支出总表 '!F46</f>
        <v>0</v>
      </c>
      <c r="G46" s="344">
        <f>'[1]3支出总表 '!G46</f>
        <v>0</v>
      </c>
      <c r="H46" s="344">
        <f>'[1]3支出总表 '!H46</f>
        <v>0</v>
      </c>
      <c r="I46" s="344">
        <f>'[1]3支出总表 '!I46</f>
        <v>0</v>
      </c>
      <c r="J46" s="344">
        <f>'[1]3支出总表 '!J46</f>
        <v>0</v>
      </c>
      <c r="K46" s="344">
        <f>'[1]3支出总表 '!K46</f>
        <v>0</v>
      </c>
      <c r="L46" s="344">
        <f>'[1]3支出总表 '!L46</f>
        <v>0</v>
      </c>
      <c r="M46" s="344">
        <f>'[1]3支出总表 '!M46</f>
        <v>0</v>
      </c>
      <c r="N46" s="344">
        <f>'[1]3支出总表 '!N46</f>
        <v>0</v>
      </c>
      <c r="O46" s="344">
        <f>'[1]3支出总表 '!O46</f>
        <v>0</v>
      </c>
      <c r="P46" s="344">
        <f>'[1]3支出总表 '!P46</f>
        <v>0</v>
      </c>
    </row>
    <row r="47" spans="1:16" ht="23.25" customHeight="1">
      <c r="A47" s="343">
        <f>'[1]3支出总表 '!A47</f>
        <v>0</v>
      </c>
      <c r="B47" s="343">
        <f>'[1]3支出总表 '!B47</f>
        <v>0</v>
      </c>
      <c r="C47" s="343">
        <f>'[1]3支出总表 '!C47</f>
        <v>0</v>
      </c>
      <c r="D47" s="343">
        <f>'[1]3支出总表 '!D47</f>
        <v>0</v>
      </c>
      <c r="E47" s="343">
        <f>'[1]3支出总表 '!E47</f>
        <v>0</v>
      </c>
      <c r="F47" s="344">
        <f>'[1]3支出总表 '!F47</f>
        <v>0</v>
      </c>
      <c r="G47" s="344">
        <f>'[1]3支出总表 '!G47</f>
        <v>0</v>
      </c>
      <c r="H47" s="344">
        <f>'[1]3支出总表 '!H47</f>
        <v>0</v>
      </c>
      <c r="I47" s="344">
        <f>'[1]3支出总表 '!I47</f>
        <v>0</v>
      </c>
      <c r="J47" s="344">
        <f>'[1]3支出总表 '!J47</f>
        <v>0</v>
      </c>
      <c r="K47" s="344">
        <f>'[1]3支出总表 '!K47</f>
        <v>0</v>
      </c>
      <c r="L47" s="344">
        <f>'[1]3支出总表 '!L47</f>
        <v>0</v>
      </c>
      <c r="M47" s="344">
        <f>'[1]3支出总表 '!M47</f>
        <v>0</v>
      </c>
      <c r="N47" s="344">
        <f>'[1]3支出总表 '!N47</f>
        <v>0</v>
      </c>
      <c r="O47" s="344">
        <f>'[1]3支出总表 '!O47</f>
        <v>0</v>
      </c>
      <c r="P47" s="344">
        <f>'[1]3支出总表 '!P47</f>
        <v>0</v>
      </c>
    </row>
    <row r="48" spans="1:16" ht="23.25" customHeight="1">
      <c r="A48" s="343">
        <f>'[1]3支出总表 '!A48</f>
        <v>0</v>
      </c>
      <c r="B48" s="343">
        <f>'[1]3支出总表 '!B48</f>
        <v>0</v>
      </c>
      <c r="C48" s="343">
        <f>'[1]3支出总表 '!C48</f>
        <v>0</v>
      </c>
      <c r="D48" s="343">
        <f>'[1]3支出总表 '!D48</f>
        <v>0</v>
      </c>
      <c r="E48" s="343">
        <f>'[1]3支出总表 '!E48</f>
        <v>0</v>
      </c>
      <c r="F48" s="344">
        <f>'[1]3支出总表 '!F48</f>
        <v>0</v>
      </c>
      <c r="G48" s="344">
        <f>'[1]3支出总表 '!G48</f>
        <v>0</v>
      </c>
      <c r="H48" s="344">
        <f>'[1]3支出总表 '!H48</f>
        <v>0</v>
      </c>
      <c r="I48" s="344">
        <f>'[1]3支出总表 '!I48</f>
        <v>0</v>
      </c>
      <c r="J48" s="344">
        <f>'[1]3支出总表 '!J48</f>
        <v>0</v>
      </c>
      <c r="K48" s="344">
        <f>'[1]3支出总表 '!K48</f>
        <v>0</v>
      </c>
      <c r="L48" s="344">
        <f>'[1]3支出总表 '!L48</f>
        <v>0</v>
      </c>
      <c r="M48" s="344">
        <f>'[1]3支出总表 '!M48</f>
        <v>0</v>
      </c>
      <c r="N48" s="344">
        <f>'[1]3支出总表 '!N48</f>
        <v>0</v>
      </c>
      <c r="O48" s="344">
        <f>'[1]3支出总表 '!O48</f>
        <v>0</v>
      </c>
      <c r="P48" s="344">
        <f>'[1]3支出总表 '!P48</f>
        <v>0</v>
      </c>
    </row>
  </sheetData>
  <sheetProtection formatCells="0" formatColumns="0" formatRows="0"/>
  <mergeCells count="14">
    <mergeCell ref="A2:P2"/>
    <mergeCell ref="O3:P3"/>
    <mergeCell ref="A4:C4"/>
    <mergeCell ref="G4:I4"/>
    <mergeCell ref="D4:D5"/>
    <mergeCell ref="E4:E5"/>
    <mergeCell ref="F4:F5"/>
    <mergeCell ref="J4:J5"/>
    <mergeCell ref="K4:K5"/>
    <mergeCell ref="L4:L5"/>
    <mergeCell ref="M4:M5"/>
    <mergeCell ref="N4:N5"/>
    <mergeCell ref="O4:O5"/>
    <mergeCell ref="P4:P5"/>
  </mergeCells>
  <printOptions horizontalCentered="1"/>
  <pageMargins left="0.4722222222222222" right="0.4722222222222222" top="0.7868055555555555" bottom="0.5902777777777778" header="0.3541666666666667" footer="0.5118055555555555"/>
  <pageSetup fitToHeight="0" fitToWidth="1" horizontalDpi="600" verticalDpi="600" orientation="landscape" paperSize="9" scale="81"/>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U51"/>
  <sheetViews>
    <sheetView showGridLines="0" showZeros="0" view="pageBreakPreview" zoomScale="60" workbookViewId="0" topLeftCell="A1">
      <pane xSplit="6" ySplit="7" topLeftCell="G8" activePane="bottomRight" state="frozen"/>
      <selection pane="bottomRight" activeCell="AC28" sqref="AC28"/>
    </sheetView>
  </sheetViews>
  <sheetFormatPr defaultColWidth="8.75390625" defaultRowHeight="14.25"/>
  <cols>
    <col min="1" max="1" width="3.875" style="113" customWidth="1"/>
    <col min="2" max="3" width="4.375" style="113" customWidth="1"/>
    <col min="4" max="4" width="7.25390625" style="113" customWidth="1"/>
    <col min="5" max="5" width="15.375" style="113" customWidth="1"/>
    <col min="6" max="6" width="10.625" style="113" customWidth="1"/>
    <col min="7" max="10" width="7.25390625" style="113" customWidth="1"/>
    <col min="11" max="11" width="8.75390625" style="113" customWidth="1"/>
    <col min="12" max="12" width="9.25390625" style="113" customWidth="1"/>
    <col min="13" max="21" width="7.25390625" style="113" customWidth="1"/>
    <col min="22" max="16384" width="8.75390625" style="113" customWidth="1"/>
  </cols>
  <sheetData>
    <row r="1" spans="1:21" ht="14.25" customHeight="1">
      <c r="A1" s="114"/>
      <c r="B1" s="114"/>
      <c r="C1" s="114"/>
      <c r="D1" s="114"/>
      <c r="E1" s="114"/>
      <c r="F1" s="114"/>
      <c r="G1" s="114"/>
      <c r="H1" s="114"/>
      <c r="I1" s="114"/>
      <c r="J1" s="114"/>
      <c r="K1" s="114"/>
      <c r="L1" s="114"/>
      <c r="M1" s="114"/>
      <c r="N1" s="114"/>
      <c r="O1" s="114"/>
      <c r="P1" s="114"/>
      <c r="Q1" s="114"/>
      <c r="R1" s="114"/>
      <c r="S1" s="114"/>
      <c r="T1" s="114"/>
      <c r="U1" s="299" t="s">
        <v>156</v>
      </c>
    </row>
    <row r="2" spans="1:21" ht="24.75" customHeight="1">
      <c r="A2" s="115" t="s">
        <v>157</v>
      </c>
      <c r="B2" s="115"/>
      <c r="C2" s="115"/>
      <c r="D2" s="115"/>
      <c r="E2" s="115"/>
      <c r="F2" s="115"/>
      <c r="G2" s="115"/>
      <c r="H2" s="115"/>
      <c r="I2" s="115"/>
      <c r="J2" s="115"/>
      <c r="K2" s="115"/>
      <c r="L2" s="115"/>
      <c r="M2" s="115"/>
      <c r="N2" s="115"/>
      <c r="O2" s="115"/>
      <c r="P2" s="115"/>
      <c r="Q2" s="115"/>
      <c r="R2" s="115"/>
      <c r="S2" s="115"/>
      <c r="T2" s="115"/>
      <c r="U2" s="115"/>
    </row>
    <row r="3" spans="1:21" ht="19.5" customHeight="1">
      <c r="A3" s="114"/>
      <c r="B3" s="114"/>
      <c r="C3" s="114"/>
      <c r="D3" s="114"/>
      <c r="E3" s="114"/>
      <c r="F3" s="114"/>
      <c r="G3" s="114"/>
      <c r="H3" s="114"/>
      <c r="I3" s="114"/>
      <c r="J3" s="114"/>
      <c r="K3" s="114"/>
      <c r="L3" s="114"/>
      <c r="M3" s="114"/>
      <c r="N3" s="114"/>
      <c r="O3" s="114"/>
      <c r="P3" s="114"/>
      <c r="Q3" s="114"/>
      <c r="R3" s="114"/>
      <c r="S3" s="114"/>
      <c r="T3" s="126" t="s">
        <v>132</v>
      </c>
      <c r="U3" s="126"/>
    </row>
    <row r="4" spans="1:21" ht="27.75" customHeight="1">
      <c r="A4" s="116" t="s">
        <v>158</v>
      </c>
      <c r="B4" s="117"/>
      <c r="C4" s="118"/>
      <c r="D4" s="119" t="s">
        <v>159</v>
      </c>
      <c r="E4" s="119" t="s">
        <v>160</v>
      </c>
      <c r="F4" s="119" t="s">
        <v>152</v>
      </c>
      <c r="G4" s="120" t="s">
        <v>161</v>
      </c>
      <c r="H4" s="120" t="s">
        <v>162</v>
      </c>
      <c r="I4" s="120" t="s">
        <v>163</v>
      </c>
      <c r="J4" s="120" t="s">
        <v>164</v>
      </c>
      <c r="K4" s="120" t="s">
        <v>165</v>
      </c>
      <c r="L4" s="120" t="s">
        <v>166</v>
      </c>
      <c r="M4" s="120" t="s">
        <v>167</v>
      </c>
      <c r="N4" s="120" t="s">
        <v>168</v>
      </c>
      <c r="O4" s="120" t="s">
        <v>169</v>
      </c>
      <c r="P4" s="120" t="s">
        <v>170</v>
      </c>
      <c r="Q4" s="120" t="s">
        <v>171</v>
      </c>
      <c r="R4" s="120" t="s">
        <v>172</v>
      </c>
      <c r="S4" s="120" t="s">
        <v>173</v>
      </c>
      <c r="T4" s="120" t="s">
        <v>174</v>
      </c>
      <c r="U4" s="119" t="s">
        <v>175</v>
      </c>
    </row>
    <row r="5" spans="1:21" ht="13.5" customHeight="1">
      <c r="A5" s="119" t="s">
        <v>153</v>
      </c>
      <c r="B5" s="119" t="s">
        <v>154</v>
      </c>
      <c r="C5" s="119" t="s">
        <v>155</v>
      </c>
      <c r="D5" s="121"/>
      <c r="E5" s="121"/>
      <c r="F5" s="121"/>
      <c r="G5" s="120"/>
      <c r="H5" s="120"/>
      <c r="I5" s="120"/>
      <c r="J5" s="120"/>
      <c r="K5" s="120"/>
      <c r="L5" s="120"/>
      <c r="M5" s="120"/>
      <c r="N5" s="120"/>
      <c r="O5" s="120"/>
      <c r="P5" s="120"/>
      <c r="Q5" s="120"/>
      <c r="R5" s="120"/>
      <c r="S5" s="120"/>
      <c r="T5" s="120"/>
      <c r="U5" s="121"/>
    </row>
    <row r="6" spans="1:21" ht="18" customHeight="1">
      <c r="A6" s="122"/>
      <c r="B6" s="122"/>
      <c r="C6" s="122"/>
      <c r="D6" s="122"/>
      <c r="E6" s="122"/>
      <c r="F6" s="122"/>
      <c r="G6" s="120"/>
      <c r="H6" s="120"/>
      <c r="I6" s="120"/>
      <c r="J6" s="120"/>
      <c r="K6" s="120"/>
      <c r="L6" s="120"/>
      <c r="M6" s="120"/>
      <c r="N6" s="120"/>
      <c r="O6" s="120"/>
      <c r="P6" s="120"/>
      <c r="Q6" s="120"/>
      <c r="R6" s="120"/>
      <c r="S6" s="120"/>
      <c r="T6" s="120"/>
      <c r="U6" s="122"/>
    </row>
    <row r="7" spans="1:21" s="112" customFormat="1" ht="23.25" customHeight="1">
      <c r="A7" s="263">
        <f>'[1]4支出分类(政府预算)'!A7</f>
        <v>0</v>
      </c>
      <c r="B7" s="263">
        <f>'[1]4支出分类(政府预算)'!B7</f>
        <v>0</v>
      </c>
      <c r="C7" s="263">
        <f>'[1]4支出分类(政府预算)'!C7</f>
        <v>0</v>
      </c>
      <c r="D7" s="263">
        <f>'[1]4支出分类(政府预算)'!D7</f>
        <v>0</v>
      </c>
      <c r="E7" s="234" t="str">
        <f>'[1]4支出分类(政府预算)'!E7</f>
        <v>合计</v>
      </c>
      <c r="F7" s="234">
        <f>'[1]4支出分类(政府预算)'!F7</f>
        <v>899.47</v>
      </c>
      <c r="G7" s="234">
        <f>'[1]4支出分类(政府预算)'!G7</f>
        <v>0</v>
      </c>
      <c r="H7" s="234">
        <f>'[1]4支出分类(政府预算)'!H7</f>
        <v>0</v>
      </c>
      <c r="I7" s="234">
        <f>'[1]4支出分类(政府预算)'!I7</f>
        <v>0</v>
      </c>
      <c r="J7" s="234">
        <f>'[1]4支出分类(政府预算)'!J7</f>
        <v>0</v>
      </c>
      <c r="K7" s="234">
        <f>'[1]4支出分类(政府预算)'!K7</f>
        <v>897.94</v>
      </c>
      <c r="L7" s="234">
        <f>'[1]4支出分类(政府预算)'!L7</f>
        <v>0</v>
      </c>
      <c r="M7" s="234">
        <f>'[1]4支出分类(政府预算)'!M7</f>
        <v>0</v>
      </c>
      <c r="N7" s="234">
        <f>'[1]4支出分类(政府预算)'!N7</f>
        <v>0</v>
      </c>
      <c r="O7" s="234">
        <f>'[1]4支出分类(政府预算)'!O7</f>
        <v>0</v>
      </c>
      <c r="P7" s="234">
        <f>'[1]4支出分类(政府预算)'!P7</f>
        <v>0</v>
      </c>
      <c r="Q7" s="234">
        <f>'[1]4支出分类(政府预算)'!Q7</f>
        <v>1.53</v>
      </c>
      <c r="R7" s="234">
        <f>'[1]4支出分类(政府预算)'!R7</f>
        <v>0</v>
      </c>
      <c r="S7" s="234">
        <f>'[1]4支出分类(政府预算)'!S7</f>
        <v>0</v>
      </c>
      <c r="T7" s="234">
        <f>'[1]4支出分类(政府预算)'!T7</f>
        <v>0</v>
      </c>
      <c r="U7" s="234">
        <f>'[1]4支出分类(政府预算)'!U7</f>
        <v>0</v>
      </c>
    </row>
    <row r="8" spans="1:21" ht="23.25" customHeight="1">
      <c r="A8" s="263">
        <f>'[1]4支出分类(政府预算)'!A8</f>
        <v>0</v>
      </c>
      <c r="B8" s="263">
        <f>'[1]4支出分类(政府预算)'!B8</f>
        <v>0</v>
      </c>
      <c r="C8" s="263">
        <f>'[1]4支出分类(政府预算)'!C8</f>
        <v>0</v>
      </c>
      <c r="D8" s="263" t="str">
        <f>'[1]4支出分类(政府预算)'!D8</f>
        <v>52701</v>
      </c>
      <c r="E8" s="234" t="str">
        <f>'[1]4支出分类(政府预算)'!E8</f>
        <v>市政务服务中心</v>
      </c>
      <c r="F8" s="234">
        <f>'[1]4支出分类(政府预算)'!F8</f>
        <v>899.47</v>
      </c>
      <c r="G8" s="234">
        <f>'[1]4支出分类(政府预算)'!G8</f>
        <v>0</v>
      </c>
      <c r="H8" s="234">
        <f>'[1]4支出分类(政府预算)'!H8</f>
        <v>0</v>
      </c>
      <c r="I8" s="234">
        <f>'[1]4支出分类(政府预算)'!I8</f>
        <v>0</v>
      </c>
      <c r="J8" s="234">
        <f>'[1]4支出分类(政府预算)'!J8</f>
        <v>0</v>
      </c>
      <c r="K8" s="234">
        <f>'[1]4支出分类(政府预算)'!K8</f>
        <v>897.94</v>
      </c>
      <c r="L8" s="234">
        <f>'[1]4支出分类(政府预算)'!L8</f>
        <v>0</v>
      </c>
      <c r="M8" s="234">
        <f>'[1]4支出分类(政府预算)'!M8</f>
        <v>0</v>
      </c>
      <c r="N8" s="234">
        <f>'[1]4支出分类(政府预算)'!N8</f>
        <v>0</v>
      </c>
      <c r="O8" s="234">
        <f>'[1]4支出分类(政府预算)'!O8</f>
        <v>0</v>
      </c>
      <c r="P8" s="234">
        <f>'[1]4支出分类(政府预算)'!P8</f>
        <v>0</v>
      </c>
      <c r="Q8" s="234">
        <f>'[1]4支出分类(政府预算)'!Q8</f>
        <v>1.53</v>
      </c>
      <c r="R8" s="234">
        <f>'[1]4支出分类(政府预算)'!R8</f>
        <v>0</v>
      </c>
      <c r="S8" s="234">
        <f>'[1]4支出分类(政府预算)'!S8</f>
        <v>0</v>
      </c>
      <c r="T8" s="234">
        <f>'[1]4支出分类(政府预算)'!T8</f>
        <v>0</v>
      </c>
      <c r="U8" s="234">
        <f>'[1]4支出分类(政府预算)'!U8</f>
        <v>0</v>
      </c>
    </row>
    <row r="9" spans="1:21" ht="23.25" customHeight="1">
      <c r="A9" s="263" t="str">
        <f>'[1]4支出分类(政府预算)'!A9</f>
        <v>201</v>
      </c>
      <c r="B9" s="263" t="str">
        <f>'[1]4支出分类(政府预算)'!B9</f>
        <v>03</v>
      </c>
      <c r="C9" s="263" t="str">
        <f>'[1]4支出分类(政府预算)'!C9</f>
        <v>50</v>
      </c>
      <c r="D9" s="263" t="str">
        <f>'[1]4支出分类(政府预算)'!D9</f>
        <v>  52701</v>
      </c>
      <c r="E9" s="234" t="str">
        <f>'[1]4支出分类(政府预算)'!E9</f>
        <v>  事业运行（政府办公厅（室）及相关机构事务）</v>
      </c>
      <c r="F9" s="234">
        <f>'[1]4支出分类(政府预算)'!F9</f>
        <v>820.48</v>
      </c>
      <c r="G9" s="234">
        <f>'[1]4支出分类(政府预算)'!G9</f>
        <v>0</v>
      </c>
      <c r="H9" s="234">
        <f>'[1]4支出分类(政府预算)'!H9</f>
        <v>0</v>
      </c>
      <c r="I9" s="234">
        <f>'[1]4支出分类(政府预算)'!I9</f>
        <v>0</v>
      </c>
      <c r="J9" s="234">
        <f>'[1]4支出分类(政府预算)'!J9</f>
        <v>0</v>
      </c>
      <c r="K9" s="234">
        <f>'[1]4支出分类(政府预算)'!K9</f>
        <v>818.95</v>
      </c>
      <c r="L9" s="234">
        <f>'[1]4支出分类(政府预算)'!L9</f>
        <v>0</v>
      </c>
      <c r="M9" s="234">
        <f>'[1]4支出分类(政府预算)'!M9</f>
        <v>0</v>
      </c>
      <c r="N9" s="234">
        <f>'[1]4支出分类(政府预算)'!N9</f>
        <v>0</v>
      </c>
      <c r="O9" s="234">
        <f>'[1]4支出分类(政府预算)'!O9</f>
        <v>0</v>
      </c>
      <c r="P9" s="234">
        <f>'[1]4支出分类(政府预算)'!P9</f>
        <v>0</v>
      </c>
      <c r="Q9" s="234">
        <f>'[1]4支出分类(政府预算)'!Q9</f>
        <v>1.53</v>
      </c>
      <c r="R9" s="234">
        <f>'[1]4支出分类(政府预算)'!R9</f>
        <v>0</v>
      </c>
      <c r="S9" s="234">
        <f>'[1]4支出分类(政府预算)'!S9</f>
        <v>0</v>
      </c>
      <c r="T9" s="234">
        <f>'[1]4支出分类(政府预算)'!T9</f>
        <v>0</v>
      </c>
      <c r="U9" s="234">
        <f>'[1]4支出分类(政府预算)'!U9</f>
        <v>0</v>
      </c>
    </row>
    <row r="10" spans="1:21" ht="23.25" customHeight="1">
      <c r="A10" s="263" t="str">
        <f>'[1]4支出分类(政府预算)'!A10</f>
        <v>208</v>
      </c>
      <c r="B10" s="263" t="str">
        <f>'[1]4支出分类(政府预算)'!B10</f>
        <v>05</v>
      </c>
      <c r="C10" s="263" t="str">
        <f>'[1]4支出分类(政府预算)'!C10</f>
        <v>05</v>
      </c>
      <c r="D10" s="263" t="str">
        <f>'[1]4支出分类(政府预算)'!D10</f>
        <v>  52701</v>
      </c>
      <c r="E10" s="234" t="str">
        <f>'[1]4支出分类(政府预算)'!E10</f>
        <v>  机关事业单位基本养老保险缴费支出</v>
      </c>
      <c r="F10" s="234">
        <f>'[1]4支出分类(政府预算)'!F10</f>
        <v>30.31</v>
      </c>
      <c r="G10" s="234">
        <f>'[1]4支出分类(政府预算)'!G10</f>
        <v>0</v>
      </c>
      <c r="H10" s="234">
        <f>'[1]4支出分类(政府预算)'!H10</f>
        <v>0</v>
      </c>
      <c r="I10" s="234">
        <f>'[1]4支出分类(政府预算)'!I10</f>
        <v>0</v>
      </c>
      <c r="J10" s="234">
        <f>'[1]4支出分类(政府预算)'!J10</f>
        <v>0</v>
      </c>
      <c r="K10" s="234">
        <f>'[1]4支出分类(政府预算)'!K10</f>
        <v>30.31</v>
      </c>
      <c r="L10" s="234">
        <f>'[1]4支出分类(政府预算)'!L10</f>
        <v>0</v>
      </c>
      <c r="M10" s="234">
        <f>'[1]4支出分类(政府预算)'!M10</f>
        <v>0</v>
      </c>
      <c r="N10" s="234">
        <f>'[1]4支出分类(政府预算)'!N10</f>
        <v>0</v>
      </c>
      <c r="O10" s="234">
        <f>'[1]4支出分类(政府预算)'!O10</f>
        <v>0</v>
      </c>
      <c r="P10" s="234">
        <f>'[1]4支出分类(政府预算)'!P10</f>
        <v>0</v>
      </c>
      <c r="Q10" s="234">
        <f>'[1]4支出分类(政府预算)'!Q10</f>
        <v>0</v>
      </c>
      <c r="R10" s="234">
        <f>'[1]4支出分类(政府预算)'!R10</f>
        <v>0</v>
      </c>
      <c r="S10" s="234">
        <f>'[1]4支出分类(政府预算)'!S10</f>
        <v>0</v>
      </c>
      <c r="T10" s="234">
        <f>'[1]4支出分类(政府预算)'!T10</f>
        <v>0</v>
      </c>
      <c r="U10" s="234">
        <f>'[1]4支出分类(政府预算)'!U10</f>
        <v>0</v>
      </c>
    </row>
    <row r="11" spans="1:21" ht="23.25" customHeight="1">
      <c r="A11" s="263" t="str">
        <f>'[1]4支出分类(政府预算)'!A11</f>
        <v>208</v>
      </c>
      <c r="B11" s="263" t="str">
        <f>'[1]4支出分类(政府预算)'!B11</f>
        <v>11</v>
      </c>
      <c r="C11" s="263" t="str">
        <f>'[1]4支出分类(政府预算)'!C11</f>
        <v>99</v>
      </c>
      <c r="D11" s="263" t="str">
        <f>'[1]4支出分类(政府预算)'!D11</f>
        <v>  52701</v>
      </c>
      <c r="E11" s="234" t="str">
        <f>'[1]4支出分类(政府预算)'!E11</f>
        <v>  其他残疾人事业支出</v>
      </c>
      <c r="F11" s="234">
        <f>'[1]4支出分类(政府预算)'!F11</f>
        <v>2.82</v>
      </c>
      <c r="G11" s="234">
        <f>'[1]4支出分类(政府预算)'!G11</f>
        <v>0</v>
      </c>
      <c r="H11" s="234">
        <f>'[1]4支出分类(政府预算)'!H11</f>
        <v>0</v>
      </c>
      <c r="I11" s="234">
        <f>'[1]4支出分类(政府预算)'!I11</f>
        <v>0</v>
      </c>
      <c r="J11" s="234">
        <f>'[1]4支出分类(政府预算)'!J11</f>
        <v>0</v>
      </c>
      <c r="K11" s="234">
        <f>'[1]4支出分类(政府预算)'!K11</f>
        <v>2.82</v>
      </c>
      <c r="L11" s="234">
        <f>'[1]4支出分类(政府预算)'!L11</f>
        <v>0</v>
      </c>
      <c r="M11" s="234">
        <f>'[1]4支出分类(政府预算)'!M11</f>
        <v>0</v>
      </c>
      <c r="N11" s="234">
        <f>'[1]4支出分类(政府预算)'!N11</f>
        <v>0</v>
      </c>
      <c r="O11" s="234">
        <f>'[1]4支出分类(政府预算)'!O11</f>
        <v>0</v>
      </c>
      <c r="P11" s="234">
        <f>'[1]4支出分类(政府预算)'!P11</f>
        <v>0</v>
      </c>
      <c r="Q11" s="234">
        <f>'[1]4支出分类(政府预算)'!Q11</f>
        <v>0</v>
      </c>
      <c r="R11" s="234">
        <f>'[1]4支出分类(政府预算)'!R11</f>
        <v>0</v>
      </c>
      <c r="S11" s="234">
        <f>'[1]4支出分类(政府预算)'!S11</f>
        <v>0</v>
      </c>
      <c r="T11" s="234">
        <f>'[1]4支出分类(政府预算)'!T11</f>
        <v>0</v>
      </c>
      <c r="U11" s="234">
        <f>'[1]4支出分类(政府预算)'!U11</f>
        <v>0</v>
      </c>
    </row>
    <row r="12" spans="1:21" ht="23.25" customHeight="1">
      <c r="A12" s="263" t="str">
        <f>'[1]4支出分类(政府预算)'!A12</f>
        <v>208</v>
      </c>
      <c r="B12" s="263" t="str">
        <f>'[1]4支出分类(政府预算)'!B12</f>
        <v>27</v>
      </c>
      <c r="C12" s="263" t="str">
        <f>'[1]4支出分类(政府预算)'!C12</f>
        <v>02</v>
      </c>
      <c r="D12" s="263" t="str">
        <f>'[1]4支出分类(政府预算)'!D12</f>
        <v>  52701</v>
      </c>
      <c r="E12" s="234" t="str">
        <f>'[1]4支出分类(政府预算)'!E12</f>
        <v>  财政对工伤保险基金的补助</v>
      </c>
      <c r="F12" s="234">
        <f>'[1]4支出分类(政府预算)'!F12</f>
        <v>1.53</v>
      </c>
      <c r="G12" s="234">
        <f>'[1]4支出分类(政府预算)'!G12</f>
        <v>0</v>
      </c>
      <c r="H12" s="234">
        <f>'[1]4支出分类(政府预算)'!H12</f>
        <v>0</v>
      </c>
      <c r="I12" s="234">
        <f>'[1]4支出分类(政府预算)'!I12</f>
        <v>0</v>
      </c>
      <c r="J12" s="234">
        <f>'[1]4支出分类(政府预算)'!J12</f>
        <v>0</v>
      </c>
      <c r="K12" s="234">
        <f>'[1]4支出分类(政府预算)'!K12</f>
        <v>1.53</v>
      </c>
      <c r="L12" s="234">
        <f>'[1]4支出分类(政府预算)'!L12</f>
        <v>0</v>
      </c>
      <c r="M12" s="234">
        <f>'[1]4支出分类(政府预算)'!M12</f>
        <v>0</v>
      </c>
      <c r="N12" s="234">
        <f>'[1]4支出分类(政府预算)'!N12</f>
        <v>0</v>
      </c>
      <c r="O12" s="234">
        <f>'[1]4支出分类(政府预算)'!O12</f>
        <v>0</v>
      </c>
      <c r="P12" s="234">
        <f>'[1]4支出分类(政府预算)'!P12</f>
        <v>0</v>
      </c>
      <c r="Q12" s="234">
        <f>'[1]4支出分类(政府预算)'!Q12</f>
        <v>0</v>
      </c>
      <c r="R12" s="234">
        <f>'[1]4支出分类(政府预算)'!R12</f>
        <v>0</v>
      </c>
      <c r="S12" s="234">
        <f>'[1]4支出分类(政府预算)'!S12</f>
        <v>0</v>
      </c>
      <c r="T12" s="234">
        <f>'[1]4支出分类(政府预算)'!T12</f>
        <v>0</v>
      </c>
      <c r="U12" s="234">
        <f>'[1]4支出分类(政府预算)'!U12</f>
        <v>0</v>
      </c>
    </row>
    <row r="13" spans="1:21" ht="23.25" customHeight="1">
      <c r="A13" s="263" t="str">
        <f>'[1]4支出分类(政府预算)'!A13</f>
        <v>210</v>
      </c>
      <c r="B13" s="263" t="str">
        <f>'[1]4支出分类(政府预算)'!B13</f>
        <v>11</v>
      </c>
      <c r="C13" s="263" t="str">
        <f>'[1]4支出分类(政府预算)'!C13</f>
        <v>01</v>
      </c>
      <c r="D13" s="263" t="str">
        <f>'[1]4支出分类(政府预算)'!D13</f>
        <v>  52701</v>
      </c>
      <c r="E13" s="234" t="str">
        <f>'[1]4支出分类(政府预算)'!E13</f>
        <v>  行政单位医疗</v>
      </c>
      <c r="F13" s="234">
        <f>'[1]4支出分类(政府预算)'!F13</f>
        <v>14.02</v>
      </c>
      <c r="G13" s="234">
        <f>'[1]4支出分类(政府预算)'!G13</f>
        <v>0</v>
      </c>
      <c r="H13" s="234">
        <f>'[1]4支出分类(政府预算)'!H13</f>
        <v>0</v>
      </c>
      <c r="I13" s="234">
        <f>'[1]4支出分类(政府预算)'!I13</f>
        <v>0</v>
      </c>
      <c r="J13" s="234">
        <f>'[1]4支出分类(政府预算)'!J13</f>
        <v>0</v>
      </c>
      <c r="K13" s="234">
        <f>'[1]4支出分类(政府预算)'!K13</f>
        <v>14.02</v>
      </c>
      <c r="L13" s="234">
        <f>'[1]4支出分类(政府预算)'!L13</f>
        <v>0</v>
      </c>
      <c r="M13" s="234">
        <f>'[1]4支出分类(政府预算)'!M13</f>
        <v>0</v>
      </c>
      <c r="N13" s="234">
        <f>'[1]4支出分类(政府预算)'!N13</f>
        <v>0</v>
      </c>
      <c r="O13" s="234">
        <f>'[1]4支出分类(政府预算)'!O13</f>
        <v>0</v>
      </c>
      <c r="P13" s="234">
        <f>'[1]4支出分类(政府预算)'!P13</f>
        <v>0</v>
      </c>
      <c r="Q13" s="234">
        <f>'[1]4支出分类(政府预算)'!Q13</f>
        <v>0</v>
      </c>
      <c r="R13" s="234">
        <f>'[1]4支出分类(政府预算)'!R13</f>
        <v>0</v>
      </c>
      <c r="S13" s="234">
        <f>'[1]4支出分类(政府预算)'!S13</f>
        <v>0</v>
      </c>
      <c r="T13" s="234">
        <f>'[1]4支出分类(政府预算)'!T13</f>
        <v>0</v>
      </c>
      <c r="U13" s="234">
        <f>'[1]4支出分类(政府预算)'!U13</f>
        <v>0</v>
      </c>
    </row>
    <row r="14" spans="1:21" ht="23.25" customHeight="1">
      <c r="A14" s="263" t="str">
        <f>'[1]4支出分类(政府预算)'!A14</f>
        <v>210</v>
      </c>
      <c r="B14" s="263" t="str">
        <f>'[1]4支出分类(政府预算)'!B14</f>
        <v>11</v>
      </c>
      <c r="C14" s="263" t="str">
        <f>'[1]4支出分类(政府预算)'!C14</f>
        <v>03</v>
      </c>
      <c r="D14" s="263" t="str">
        <f>'[1]4支出分类(政府预算)'!D14</f>
        <v>  52701</v>
      </c>
      <c r="E14" s="234" t="str">
        <f>'[1]4支出分类(政府预算)'!E14</f>
        <v>  公务员医疗补助</v>
      </c>
      <c r="F14" s="234">
        <f>'[1]4支出分类(政府预算)'!F14</f>
        <v>7.58</v>
      </c>
      <c r="G14" s="234">
        <f>'[1]4支出分类(政府预算)'!G14</f>
        <v>0</v>
      </c>
      <c r="H14" s="234">
        <f>'[1]4支出分类(政府预算)'!H14</f>
        <v>0</v>
      </c>
      <c r="I14" s="234">
        <f>'[1]4支出分类(政府预算)'!I14</f>
        <v>0</v>
      </c>
      <c r="J14" s="234">
        <f>'[1]4支出分类(政府预算)'!J14</f>
        <v>0</v>
      </c>
      <c r="K14" s="234">
        <f>'[1]4支出分类(政府预算)'!K14</f>
        <v>7.58</v>
      </c>
      <c r="L14" s="234">
        <f>'[1]4支出分类(政府预算)'!L14</f>
        <v>0</v>
      </c>
      <c r="M14" s="234">
        <f>'[1]4支出分类(政府预算)'!M14</f>
        <v>0</v>
      </c>
      <c r="N14" s="234">
        <f>'[1]4支出分类(政府预算)'!N14</f>
        <v>0</v>
      </c>
      <c r="O14" s="234">
        <f>'[1]4支出分类(政府预算)'!O14</f>
        <v>0</v>
      </c>
      <c r="P14" s="234">
        <f>'[1]4支出分类(政府预算)'!P14</f>
        <v>0</v>
      </c>
      <c r="Q14" s="234">
        <f>'[1]4支出分类(政府预算)'!Q14</f>
        <v>0</v>
      </c>
      <c r="R14" s="234">
        <f>'[1]4支出分类(政府预算)'!R14</f>
        <v>0</v>
      </c>
      <c r="S14" s="234">
        <f>'[1]4支出分类(政府预算)'!S14</f>
        <v>0</v>
      </c>
      <c r="T14" s="234">
        <f>'[1]4支出分类(政府预算)'!T14</f>
        <v>0</v>
      </c>
      <c r="U14" s="234">
        <f>'[1]4支出分类(政府预算)'!U14</f>
        <v>0</v>
      </c>
    </row>
    <row r="15" spans="1:21" ht="23.25" customHeight="1">
      <c r="A15" s="263" t="str">
        <f>'[1]4支出分类(政府预算)'!A15</f>
        <v>221</v>
      </c>
      <c r="B15" s="263" t="str">
        <f>'[1]4支出分类(政府预算)'!B15</f>
        <v>02</v>
      </c>
      <c r="C15" s="263" t="str">
        <f>'[1]4支出分类(政府预算)'!C15</f>
        <v>01</v>
      </c>
      <c r="D15" s="263" t="str">
        <f>'[1]4支出分类(政府预算)'!D15</f>
        <v>  52701</v>
      </c>
      <c r="E15" s="234" t="str">
        <f>'[1]4支出分类(政府预算)'!E15</f>
        <v>  住房公积金</v>
      </c>
      <c r="F15" s="234">
        <f>'[1]4支出分类(政府预算)'!F15</f>
        <v>22.73</v>
      </c>
      <c r="G15" s="234">
        <f>'[1]4支出分类(政府预算)'!G15</f>
        <v>0</v>
      </c>
      <c r="H15" s="234">
        <f>'[1]4支出分类(政府预算)'!H15</f>
        <v>0</v>
      </c>
      <c r="I15" s="234">
        <f>'[1]4支出分类(政府预算)'!I15</f>
        <v>0</v>
      </c>
      <c r="J15" s="234">
        <f>'[1]4支出分类(政府预算)'!J15</f>
        <v>0</v>
      </c>
      <c r="K15" s="234">
        <f>'[1]4支出分类(政府预算)'!K15</f>
        <v>22.73</v>
      </c>
      <c r="L15" s="234">
        <f>'[1]4支出分类(政府预算)'!L15</f>
        <v>0</v>
      </c>
      <c r="M15" s="234">
        <f>'[1]4支出分类(政府预算)'!M15</f>
        <v>0</v>
      </c>
      <c r="N15" s="234">
        <f>'[1]4支出分类(政府预算)'!N15</f>
        <v>0</v>
      </c>
      <c r="O15" s="234">
        <f>'[1]4支出分类(政府预算)'!O15</f>
        <v>0</v>
      </c>
      <c r="P15" s="234">
        <f>'[1]4支出分类(政府预算)'!P15</f>
        <v>0</v>
      </c>
      <c r="Q15" s="234">
        <f>'[1]4支出分类(政府预算)'!Q15</f>
        <v>0</v>
      </c>
      <c r="R15" s="234">
        <f>'[1]4支出分类(政府预算)'!R15</f>
        <v>0</v>
      </c>
      <c r="S15" s="234">
        <f>'[1]4支出分类(政府预算)'!S15</f>
        <v>0</v>
      </c>
      <c r="T15" s="234">
        <f>'[1]4支出分类(政府预算)'!T15</f>
        <v>0</v>
      </c>
      <c r="U15" s="234">
        <f>'[1]4支出分类(政府预算)'!U15</f>
        <v>0</v>
      </c>
    </row>
    <row r="16" spans="1:21" ht="23.25" customHeight="1">
      <c r="A16" s="263">
        <f>'[1]4支出分类(政府预算)'!A16</f>
        <v>0</v>
      </c>
      <c r="B16" s="263">
        <f>'[1]4支出分类(政府预算)'!B16</f>
        <v>0</v>
      </c>
      <c r="C16" s="263">
        <f>'[1]4支出分类(政府预算)'!C16</f>
        <v>0</v>
      </c>
      <c r="D16" s="263">
        <f>'[1]4支出分类(政府预算)'!D16</f>
        <v>0</v>
      </c>
      <c r="E16" s="234">
        <f>'[1]4支出分类(政府预算)'!E16</f>
        <v>0</v>
      </c>
      <c r="F16" s="234">
        <f>'[1]4支出分类(政府预算)'!F16</f>
        <v>0</v>
      </c>
      <c r="G16" s="234">
        <f>'[1]4支出分类(政府预算)'!G16</f>
        <v>0</v>
      </c>
      <c r="H16" s="234">
        <f>'[1]4支出分类(政府预算)'!H16</f>
        <v>0</v>
      </c>
      <c r="I16" s="234">
        <f>'[1]4支出分类(政府预算)'!I16</f>
        <v>0</v>
      </c>
      <c r="J16" s="234">
        <f>'[1]4支出分类(政府预算)'!J16</f>
        <v>0</v>
      </c>
      <c r="K16" s="234">
        <f>'[1]4支出分类(政府预算)'!K16</f>
        <v>0</v>
      </c>
      <c r="L16" s="234">
        <f>'[1]4支出分类(政府预算)'!L16</f>
        <v>0</v>
      </c>
      <c r="M16" s="234">
        <f>'[1]4支出分类(政府预算)'!M16</f>
        <v>0</v>
      </c>
      <c r="N16" s="234">
        <f>'[1]4支出分类(政府预算)'!N16</f>
        <v>0</v>
      </c>
      <c r="O16" s="234">
        <f>'[1]4支出分类(政府预算)'!O16</f>
        <v>0</v>
      </c>
      <c r="P16" s="234">
        <f>'[1]4支出分类(政府预算)'!P16</f>
        <v>0</v>
      </c>
      <c r="Q16" s="234">
        <f>'[1]4支出分类(政府预算)'!Q16</f>
        <v>0</v>
      </c>
      <c r="R16" s="234">
        <f>'[1]4支出分类(政府预算)'!R16</f>
        <v>0</v>
      </c>
      <c r="S16" s="234">
        <f>'[1]4支出分类(政府预算)'!S16</f>
        <v>0</v>
      </c>
      <c r="T16" s="234">
        <f>'[1]4支出分类(政府预算)'!T16</f>
        <v>0</v>
      </c>
      <c r="U16" s="234">
        <f>'[1]4支出分类(政府预算)'!U16</f>
        <v>0</v>
      </c>
    </row>
    <row r="17" spans="1:21" ht="23.25" customHeight="1">
      <c r="A17" s="263">
        <f>'[1]4支出分类(政府预算)'!A17</f>
        <v>0</v>
      </c>
      <c r="B17" s="263">
        <f>'[1]4支出分类(政府预算)'!B17</f>
        <v>0</v>
      </c>
      <c r="C17" s="263">
        <f>'[1]4支出分类(政府预算)'!C17</f>
        <v>0</v>
      </c>
      <c r="D17" s="263">
        <f>'[1]4支出分类(政府预算)'!D17</f>
        <v>0</v>
      </c>
      <c r="E17" s="234">
        <f>'[1]4支出分类(政府预算)'!E17</f>
        <v>0</v>
      </c>
      <c r="F17" s="234">
        <f>'[1]4支出分类(政府预算)'!F17</f>
        <v>0</v>
      </c>
      <c r="G17" s="234">
        <f>'[1]4支出分类(政府预算)'!G17</f>
        <v>0</v>
      </c>
      <c r="H17" s="234">
        <f>'[1]4支出分类(政府预算)'!H17</f>
        <v>0</v>
      </c>
      <c r="I17" s="234">
        <f>'[1]4支出分类(政府预算)'!I17</f>
        <v>0</v>
      </c>
      <c r="J17" s="234">
        <f>'[1]4支出分类(政府预算)'!J17</f>
        <v>0</v>
      </c>
      <c r="K17" s="234">
        <f>'[1]4支出分类(政府预算)'!K17</f>
        <v>0</v>
      </c>
      <c r="L17" s="234">
        <f>'[1]4支出分类(政府预算)'!L17</f>
        <v>0</v>
      </c>
      <c r="M17" s="234">
        <f>'[1]4支出分类(政府预算)'!M17</f>
        <v>0</v>
      </c>
      <c r="N17" s="234">
        <f>'[1]4支出分类(政府预算)'!N17</f>
        <v>0</v>
      </c>
      <c r="O17" s="234">
        <f>'[1]4支出分类(政府预算)'!O17</f>
        <v>0</v>
      </c>
      <c r="P17" s="234">
        <f>'[1]4支出分类(政府预算)'!P17</f>
        <v>0</v>
      </c>
      <c r="Q17" s="234">
        <f>'[1]4支出分类(政府预算)'!Q17</f>
        <v>0</v>
      </c>
      <c r="R17" s="234">
        <f>'[1]4支出分类(政府预算)'!R17</f>
        <v>0</v>
      </c>
      <c r="S17" s="234">
        <f>'[1]4支出分类(政府预算)'!S17</f>
        <v>0</v>
      </c>
      <c r="T17" s="234">
        <f>'[1]4支出分类(政府预算)'!T17</f>
        <v>0</v>
      </c>
      <c r="U17" s="234">
        <f>'[1]4支出分类(政府预算)'!U17</f>
        <v>0</v>
      </c>
    </row>
    <row r="18" spans="1:21" ht="23.25" customHeight="1">
      <c r="A18" s="263">
        <f>'[1]4支出分类(政府预算)'!A18</f>
        <v>0</v>
      </c>
      <c r="B18" s="263">
        <f>'[1]4支出分类(政府预算)'!B18</f>
        <v>0</v>
      </c>
      <c r="C18" s="263">
        <f>'[1]4支出分类(政府预算)'!C18</f>
        <v>0</v>
      </c>
      <c r="D18" s="263">
        <f>'[1]4支出分类(政府预算)'!D18</f>
        <v>0</v>
      </c>
      <c r="E18" s="234">
        <f>'[1]4支出分类(政府预算)'!E18</f>
        <v>0</v>
      </c>
      <c r="F18" s="234">
        <f>'[1]4支出分类(政府预算)'!F18</f>
        <v>0</v>
      </c>
      <c r="G18" s="234">
        <f>'[1]4支出分类(政府预算)'!G18</f>
        <v>0</v>
      </c>
      <c r="H18" s="234">
        <f>'[1]4支出分类(政府预算)'!H18</f>
        <v>0</v>
      </c>
      <c r="I18" s="234">
        <f>'[1]4支出分类(政府预算)'!I18</f>
        <v>0</v>
      </c>
      <c r="J18" s="234">
        <f>'[1]4支出分类(政府预算)'!J18</f>
        <v>0</v>
      </c>
      <c r="K18" s="234">
        <f>'[1]4支出分类(政府预算)'!K18</f>
        <v>0</v>
      </c>
      <c r="L18" s="234">
        <f>'[1]4支出分类(政府预算)'!L18</f>
        <v>0</v>
      </c>
      <c r="M18" s="234">
        <f>'[1]4支出分类(政府预算)'!M18</f>
        <v>0</v>
      </c>
      <c r="N18" s="234">
        <f>'[1]4支出分类(政府预算)'!N18</f>
        <v>0</v>
      </c>
      <c r="O18" s="234">
        <f>'[1]4支出分类(政府预算)'!O18</f>
        <v>0</v>
      </c>
      <c r="P18" s="234">
        <f>'[1]4支出分类(政府预算)'!P18</f>
        <v>0</v>
      </c>
      <c r="Q18" s="234">
        <f>'[1]4支出分类(政府预算)'!Q18</f>
        <v>0</v>
      </c>
      <c r="R18" s="234">
        <f>'[1]4支出分类(政府预算)'!R18</f>
        <v>0</v>
      </c>
      <c r="S18" s="234">
        <f>'[1]4支出分类(政府预算)'!S18</f>
        <v>0</v>
      </c>
      <c r="T18" s="234">
        <f>'[1]4支出分类(政府预算)'!T18</f>
        <v>0</v>
      </c>
      <c r="U18" s="234">
        <f>'[1]4支出分类(政府预算)'!U18</f>
        <v>0</v>
      </c>
    </row>
    <row r="19" spans="1:21" ht="23.25" customHeight="1">
      <c r="A19" s="263">
        <f>'[1]4支出分类(政府预算)'!A19</f>
        <v>0</v>
      </c>
      <c r="B19" s="263">
        <f>'[1]4支出分类(政府预算)'!B19</f>
        <v>0</v>
      </c>
      <c r="C19" s="263">
        <f>'[1]4支出分类(政府预算)'!C19</f>
        <v>0</v>
      </c>
      <c r="D19" s="263">
        <f>'[1]4支出分类(政府预算)'!D19</f>
        <v>0</v>
      </c>
      <c r="E19" s="234">
        <f>'[1]4支出分类(政府预算)'!E19</f>
        <v>0</v>
      </c>
      <c r="F19" s="234">
        <f>'[1]4支出分类(政府预算)'!F19</f>
        <v>0</v>
      </c>
      <c r="G19" s="234">
        <f>'[1]4支出分类(政府预算)'!G19</f>
        <v>0</v>
      </c>
      <c r="H19" s="234">
        <f>'[1]4支出分类(政府预算)'!H19</f>
        <v>0</v>
      </c>
      <c r="I19" s="234">
        <f>'[1]4支出分类(政府预算)'!I19</f>
        <v>0</v>
      </c>
      <c r="J19" s="234">
        <f>'[1]4支出分类(政府预算)'!J19</f>
        <v>0</v>
      </c>
      <c r="K19" s="234">
        <f>'[1]4支出分类(政府预算)'!K19</f>
        <v>0</v>
      </c>
      <c r="L19" s="234">
        <f>'[1]4支出分类(政府预算)'!L19</f>
        <v>0</v>
      </c>
      <c r="M19" s="234">
        <f>'[1]4支出分类(政府预算)'!M19</f>
        <v>0</v>
      </c>
      <c r="N19" s="234">
        <f>'[1]4支出分类(政府预算)'!N19</f>
        <v>0</v>
      </c>
      <c r="O19" s="234">
        <f>'[1]4支出分类(政府预算)'!O19</f>
        <v>0</v>
      </c>
      <c r="P19" s="234">
        <f>'[1]4支出分类(政府预算)'!P19</f>
        <v>0</v>
      </c>
      <c r="Q19" s="234">
        <f>'[1]4支出分类(政府预算)'!Q19</f>
        <v>0</v>
      </c>
      <c r="R19" s="234">
        <f>'[1]4支出分类(政府预算)'!R19</f>
        <v>0</v>
      </c>
      <c r="S19" s="234">
        <f>'[1]4支出分类(政府预算)'!S19</f>
        <v>0</v>
      </c>
      <c r="T19" s="234">
        <f>'[1]4支出分类(政府预算)'!T19</f>
        <v>0</v>
      </c>
      <c r="U19" s="234">
        <f>'[1]4支出分类(政府预算)'!U19</f>
        <v>0</v>
      </c>
    </row>
    <row r="20" spans="1:21" ht="23.25" customHeight="1">
      <c r="A20" s="263">
        <f>'[1]4支出分类(政府预算)'!A20</f>
        <v>0</v>
      </c>
      <c r="B20" s="263">
        <f>'[1]4支出分类(政府预算)'!B20</f>
        <v>0</v>
      </c>
      <c r="C20" s="263">
        <f>'[1]4支出分类(政府预算)'!C20</f>
        <v>0</v>
      </c>
      <c r="D20" s="263">
        <f>'[1]4支出分类(政府预算)'!D20</f>
        <v>0</v>
      </c>
      <c r="E20" s="234">
        <f>'[1]4支出分类(政府预算)'!E20</f>
        <v>0</v>
      </c>
      <c r="F20" s="234">
        <f>'[1]4支出分类(政府预算)'!F20</f>
        <v>0</v>
      </c>
      <c r="G20" s="234">
        <f>'[1]4支出分类(政府预算)'!G20</f>
        <v>0</v>
      </c>
      <c r="H20" s="234">
        <f>'[1]4支出分类(政府预算)'!H20</f>
        <v>0</v>
      </c>
      <c r="I20" s="234">
        <f>'[1]4支出分类(政府预算)'!I20</f>
        <v>0</v>
      </c>
      <c r="J20" s="234">
        <f>'[1]4支出分类(政府预算)'!J20</f>
        <v>0</v>
      </c>
      <c r="K20" s="234">
        <f>'[1]4支出分类(政府预算)'!K20</f>
        <v>0</v>
      </c>
      <c r="L20" s="234">
        <f>'[1]4支出分类(政府预算)'!L20</f>
        <v>0</v>
      </c>
      <c r="M20" s="234">
        <f>'[1]4支出分类(政府预算)'!M20</f>
        <v>0</v>
      </c>
      <c r="N20" s="234">
        <f>'[1]4支出分类(政府预算)'!N20</f>
        <v>0</v>
      </c>
      <c r="O20" s="234">
        <f>'[1]4支出分类(政府预算)'!O20</f>
        <v>0</v>
      </c>
      <c r="P20" s="234">
        <f>'[1]4支出分类(政府预算)'!P20</f>
        <v>0</v>
      </c>
      <c r="Q20" s="234">
        <f>'[1]4支出分类(政府预算)'!Q20</f>
        <v>0</v>
      </c>
      <c r="R20" s="234">
        <f>'[1]4支出分类(政府预算)'!R20</f>
        <v>0</v>
      </c>
      <c r="S20" s="234">
        <f>'[1]4支出分类(政府预算)'!S20</f>
        <v>0</v>
      </c>
      <c r="T20" s="234">
        <f>'[1]4支出分类(政府预算)'!T20</f>
        <v>0</v>
      </c>
      <c r="U20" s="234">
        <f>'[1]4支出分类(政府预算)'!U20</f>
        <v>0</v>
      </c>
    </row>
    <row r="21" spans="1:21" ht="23.25" customHeight="1">
      <c r="A21" s="263">
        <f>'[1]4支出分类(政府预算)'!A21</f>
        <v>0</v>
      </c>
      <c r="B21" s="263">
        <f>'[1]4支出分类(政府预算)'!B21</f>
        <v>0</v>
      </c>
      <c r="C21" s="263">
        <f>'[1]4支出分类(政府预算)'!C21</f>
        <v>0</v>
      </c>
      <c r="D21" s="263">
        <f>'[1]4支出分类(政府预算)'!D21</f>
        <v>0</v>
      </c>
      <c r="E21" s="234">
        <f>'[1]4支出分类(政府预算)'!E21</f>
        <v>0</v>
      </c>
      <c r="F21" s="234">
        <f>'[1]4支出分类(政府预算)'!F21</f>
        <v>0</v>
      </c>
      <c r="G21" s="234">
        <f>'[1]4支出分类(政府预算)'!G21</f>
        <v>0</v>
      </c>
      <c r="H21" s="234">
        <f>'[1]4支出分类(政府预算)'!H21</f>
        <v>0</v>
      </c>
      <c r="I21" s="234">
        <f>'[1]4支出分类(政府预算)'!I21</f>
        <v>0</v>
      </c>
      <c r="J21" s="234">
        <f>'[1]4支出分类(政府预算)'!J21</f>
        <v>0</v>
      </c>
      <c r="K21" s="234">
        <f>'[1]4支出分类(政府预算)'!K21</f>
        <v>0</v>
      </c>
      <c r="L21" s="234">
        <f>'[1]4支出分类(政府预算)'!L21</f>
        <v>0</v>
      </c>
      <c r="M21" s="234">
        <f>'[1]4支出分类(政府预算)'!M21</f>
        <v>0</v>
      </c>
      <c r="N21" s="234">
        <f>'[1]4支出分类(政府预算)'!N21</f>
        <v>0</v>
      </c>
      <c r="O21" s="234">
        <f>'[1]4支出分类(政府预算)'!O21</f>
        <v>0</v>
      </c>
      <c r="P21" s="234">
        <f>'[1]4支出分类(政府预算)'!P21</f>
        <v>0</v>
      </c>
      <c r="Q21" s="234">
        <f>'[1]4支出分类(政府预算)'!Q21</f>
        <v>0</v>
      </c>
      <c r="R21" s="234">
        <f>'[1]4支出分类(政府预算)'!R21</f>
        <v>0</v>
      </c>
      <c r="S21" s="234">
        <f>'[1]4支出分类(政府预算)'!S21</f>
        <v>0</v>
      </c>
      <c r="T21" s="234">
        <f>'[1]4支出分类(政府预算)'!T21</f>
        <v>0</v>
      </c>
      <c r="U21" s="234">
        <f>'[1]4支出分类(政府预算)'!U21</f>
        <v>0</v>
      </c>
    </row>
    <row r="22" spans="1:21" ht="23.25" customHeight="1">
      <c r="A22" s="263">
        <f>'[1]4支出分类(政府预算)'!A22</f>
        <v>0</v>
      </c>
      <c r="B22" s="263">
        <f>'[1]4支出分类(政府预算)'!B22</f>
        <v>0</v>
      </c>
      <c r="C22" s="263">
        <f>'[1]4支出分类(政府预算)'!C22</f>
        <v>0</v>
      </c>
      <c r="D22" s="263">
        <f>'[1]4支出分类(政府预算)'!D22</f>
        <v>0</v>
      </c>
      <c r="E22" s="234">
        <f>'[1]4支出分类(政府预算)'!E22</f>
        <v>0</v>
      </c>
      <c r="F22" s="234">
        <f>'[1]4支出分类(政府预算)'!F22</f>
        <v>0</v>
      </c>
      <c r="G22" s="234">
        <f>'[1]4支出分类(政府预算)'!G22</f>
        <v>0</v>
      </c>
      <c r="H22" s="234">
        <f>'[1]4支出分类(政府预算)'!H22</f>
        <v>0</v>
      </c>
      <c r="I22" s="234">
        <f>'[1]4支出分类(政府预算)'!I22</f>
        <v>0</v>
      </c>
      <c r="J22" s="234">
        <f>'[1]4支出分类(政府预算)'!J22</f>
        <v>0</v>
      </c>
      <c r="K22" s="234">
        <f>'[1]4支出分类(政府预算)'!K22</f>
        <v>0</v>
      </c>
      <c r="L22" s="234">
        <f>'[1]4支出分类(政府预算)'!L22</f>
        <v>0</v>
      </c>
      <c r="M22" s="234">
        <f>'[1]4支出分类(政府预算)'!M22</f>
        <v>0</v>
      </c>
      <c r="N22" s="234">
        <f>'[1]4支出分类(政府预算)'!N22</f>
        <v>0</v>
      </c>
      <c r="O22" s="234">
        <f>'[1]4支出分类(政府预算)'!O22</f>
        <v>0</v>
      </c>
      <c r="P22" s="234">
        <f>'[1]4支出分类(政府预算)'!P22</f>
        <v>0</v>
      </c>
      <c r="Q22" s="234">
        <f>'[1]4支出分类(政府预算)'!Q22</f>
        <v>0</v>
      </c>
      <c r="R22" s="234">
        <f>'[1]4支出分类(政府预算)'!R22</f>
        <v>0</v>
      </c>
      <c r="S22" s="234">
        <f>'[1]4支出分类(政府预算)'!S22</f>
        <v>0</v>
      </c>
      <c r="T22" s="234">
        <f>'[1]4支出分类(政府预算)'!T22</f>
        <v>0</v>
      </c>
      <c r="U22" s="234">
        <f>'[1]4支出分类(政府预算)'!U22</f>
        <v>0</v>
      </c>
    </row>
    <row r="23" spans="1:21" ht="23.25" customHeight="1">
      <c r="A23" s="263">
        <f>'[1]4支出分类(政府预算)'!A23</f>
        <v>0</v>
      </c>
      <c r="B23" s="263">
        <f>'[1]4支出分类(政府预算)'!B23</f>
        <v>0</v>
      </c>
      <c r="C23" s="263">
        <f>'[1]4支出分类(政府预算)'!C23</f>
        <v>0</v>
      </c>
      <c r="D23" s="263">
        <f>'[1]4支出分类(政府预算)'!D23</f>
        <v>0</v>
      </c>
      <c r="E23" s="234">
        <f>'[1]4支出分类(政府预算)'!E23</f>
        <v>0</v>
      </c>
      <c r="F23" s="234">
        <f>'[1]4支出分类(政府预算)'!F23</f>
        <v>0</v>
      </c>
      <c r="G23" s="234">
        <f>'[1]4支出分类(政府预算)'!G23</f>
        <v>0</v>
      </c>
      <c r="H23" s="234">
        <f>'[1]4支出分类(政府预算)'!H23</f>
        <v>0</v>
      </c>
      <c r="I23" s="234">
        <f>'[1]4支出分类(政府预算)'!I23</f>
        <v>0</v>
      </c>
      <c r="J23" s="234">
        <f>'[1]4支出分类(政府预算)'!J23</f>
        <v>0</v>
      </c>
      <c r="K23" s="234">
        <f>'[1]4支出分类(政府预算)'!K23</f>
        <v>0</v>
      </c>
      <c r="L23" s="234">
        <f>'[1]4支出分类(政府预算)'!L23</f>
        <v>0</v>
      </c>
      <c r="M23" s="234">
        <f>'[1]4支出分类(政府预算)'!M23</f>
        <v>0</v>
      </c>
      <c r="N23" s="234">
        <f>'[1]4支出分类(政府预算)'!N23</f>
        <v>0</v>
      </c>
      <c r="O23" s="234">
        <f>'[1]4支出分类(政府预算)'!O23</f>
        <v>0</v>
      </c>
      <c r="P23" s="234">
        <f>'[1]4支出分类(政府预算)'!P23</f>
        <v>0</v>
      </c>
      <c r="Q23" s="234">
        <f>'[1]4支出分类(政府预算)'!Q23</f>
        <v>0</v>
      </c>
      <c r="R23" s="234">
        <f>'[1]4支出分类(政府预算)'!R23</f>
        <v>0</v>
      </c>
      <c r="S23" s="234">
        <f>'[1]4支出分类(政府预算)'!S23</f>
        <v>0</v>
      </c>
      <c r="T23" s="234">
        <f>'[1]4支出分类(政府预算)'!T23</f>
        <v>0</v>
      </c>
      <c r="U23" s="234">
        <f>'[1]4支出分类(政府预算)'!U23</f>
        <v>0</v>
      </c>
    </row>
    <row r="24" spans="1:21" ht="23.25" customHeight="1">
      <c r="A24" s="263">
        <f>'[1]4支出分类(政府预算)'!A24</f>
        <v>0</v>
      </c>
      <c r="B24" s="263">
        <f>'[1]4支出分类(政府预算)'!B24</f>
        <v>0</v>
      </c>
      <c r="C24" s="263">
        <f>'[1]4支出分类(政府预算)'!C24</f>
        <v>0</v>
      </c>
      <c r="D24" s="263">
        <f>'[1]4支出分类(政府预算)'!D24</f>
        <v>0</v>
      </c>
      <c r="E24" s="234">
        <f>'[1]4支出分类(政府预算)'!E24</f>
        <v>0</v>
      </c>
      <c r="F24" s="234">
        <f>'[1]4支出分类(政府预算)'!F24</f>
        <v>0</v>
      </c>
      <c r="G24" s="234">
        <f>'[1]4支出分类(政府预算)'!G24</f>
        <v>0</v>
      </c>
      <c r="H24" s="234">
        <f>'[1]4支出分类(政府预算)'!H24</f>
        <v>0</v>
      </c>
      <c r="I24" s="234">
        <f>'[1]4支出分类(政府预算)'!I24</f>
        <v>0</v>
      </c>
      <c r="J24" s="234">
        <f>'[1]4支出分类(政府预算)'!J24</f>
        <v>0</v>
      </c>
      <c r="K24" s="234">
        <f>'[1]4支出分类(政府预算)'!K24</f>
        <v>0</v>
      </c>
      <c r="L24" s="234">
        <f>'[1]4支出分类(政府预算)'!L24</f>
        <v>0</v>
      </c>
      <c r="M24" s="234">
        <f>'[1]4支出分类(政府预算)'!M24</f>
        <v>0</v>
      </c>
      <c r="N24" s="234">
        <f>'[1]4支出分类(政府预算)'!N24</f>
        <v>0</v>
      </c>
      <c r="O24" s="234">
        <f>'[1]4支出分类(政府预算)'!O24</f>
        <v>0</v>
      </c>
      <c r="P24" s="234">
        <f>'[1]4支出分类(政府预算)'!P24</f>
        <v>0</v>
      </c>
      <c r="Q24" s="234">
        <f>'[1]4支出分类(政府预算)'!Q24</f>
        <v>0</v>
      </c>
      <c r="R24" s="234">
        <f>'[1]4支出分类(政府预算)'!R24</f>
        <v>0</v>
      </c>
      <c r="S24" s="234">
        <f>'[1]4支出分类(政府预算)'!S24</f>
        <v>0</v>
      </c>
      <c r="T24" s="234">
        <f>'[1]4支出分类(政府预算)'!T24</f>
        <v>0</v>
      </c>
      <c r="U24" s="234">
        <f>'[1]4支出分类(政府预算)'!U24</f>
        <v>0</v>
      </c>
    </row>
    <row r="25" spans="1:21" ht="23.25" customHeight="1">
      <c r="A25" s="263">
        <f>'[1]4支出分类(政府预算)'!A25</f>
        <v>0</v>
      </c>
      <c r="B25" s="263">
        <f>'[1]4支出分类(政府预算)'!B25</f>
        <v>0</v>
      </c>
      <c r="C25" s="263">
        <f>'[1]4支出分类(政府预算)'!C25</f>
        <v>0</v>
      </c>
      <c r="D25" s="263">
        <f>'[1]4支出分类(政府预算)'!D25</f>
        <v>0</v>
      </c>
      <c r="E25" s="234">
        <f>'[1]4支出分类(政府预算)'!E25</f>
        <v>0</v>
      </c>
      <c r="F25" s="234">
        <f>'[1]4支出分类(政府预算)'!F25</f>
        <v>0</v>
      </c>
      <c r="G25" s="234">
        <f>'[1]4支出分类(政府预算)'!G25</f>
        <v>0</v>
      </c>
      <c r="H25" s="234">
        <f>'[1]4支出分类(政府预算)'!H25</f>
        <v>0</v>
      </c>
      <c r="I25" s="234">
        <f>'[1]4支出分类(政府预算)'!I25</f>
        <v>0</v>
      </c>
      <c r="J25" s="234">
        <f>'[1]4支出分类(政府预算)'!J25</f>
        <v>0</v>
      </c>
      <c r="K25" s="234">
        <f>'[1]4支出分类(政府预算)'!K25</f>
        <v>0</v>
      </c>
      <c r="L25" s="234">
        <f>'[1]4支出分类(政府预算)'!L25</f>
        <v>0</v>
      </c>
      <c r="M25" s="234">
        <f>'[1]4支出分类(政府预算)'!M25</f>
        <v>0</v>
      </c>
      <c r="N25" s="234">
        <f>'[1]4支出分类(政府预算)'!N25</f>
        <v>0</v>
      </c>
      <c r="O25" s="234">
        <f>'[1]4支出分类(政府预算)'!O25</f>
        <v>0</v>
      </c>
      <c r="P25" s="234">
        <f>'[1]4支出分类(政府预算)'!P25</f>
        <v>0</v>
      </c>
      <c r="Q25" s="234">
        <f>'[1]4支出分类(政府预算)'!Q25</f>
        <v>0</v>
      </c>
      <c r="R25" s="234">
        <f>'[1]4支出分类(政府预算)'!R25</f>
        <v>0</v>
      </c>
      <c r="S25" s="234">
        <f>'[1]4支出分类(政府预算)'!S25</f>
        <v>0</v>
      </c>
      <c r="T25" s="234">
        <f>'[1]4支出分类(政府预算)'!T25</f>
        <v>0</v>
      </c>
      <c r="U25" s="234">
        <f>'[1]4支出分类(政府预算)'!U25</f>
        <v>0</v>
      </c>
    </row>
    <row r="26" spans="1:21" ht="23.25" customHeight="1">
      <c r="A26" s="263">
        <f>'[1]4支出分类(政府预算)'!A26</f>
        <v>0</v>
      </c>
      <c r="B26" s="263">
        <f>'[1]4支出分类(政府预算)'!B26</f>
        <v>0</v>
      </c>
      <c r="C26" s="263">
        <f>'[1]4支出分类(政府预算)'!C26</f>
        <v>0</v>
      </c>
      <c r="D26" s="263">
        <f>'[1]4支出分类(政府预算)'!D26</f>
        <v>0</v>
      </c>
      <c r="E26" s="234">
        <f>'[1]4支出分类(政府预算)'!E26</f>
        <v>0</v>
      </c>
      <c r="F26" s="234">
        <f>'[1]4支出分类(政府预算)'!F26</f>
        <v>0</v>
      </c>
      <c r="G26" s="234">
        <f>'[1]4支出分类(政府预算)'!G26</f>
        <v>0</v>
      </c>
      <c r="H26" s="234">
        <f>'[1]4支出分类(政府预算)'!H26</f>
        <v>0</v>
      </c>
      <c r="I26" s="234">
        <f>'[1]4支出分类(政府预算)'!I26</f>
        <v>0</v>
      </c>
      <c r="J26" s="234">
        <f>'[1]4支出分类(政府预算)'!J26</f>
        <v>0</v>
      </c>
      <c r="K26" s="234">
        <f>'[1]4支出分类(政府预算)'!K26</f>
        <v>0</v>
      </c>
      <c r="L26" s="234">
        <f>'[1]4支出分类(政府预算)'!L26</f>
        <v>0</v>
      </c>
      <c r="M26" s="234">
        <f>'[1]4支出分类(政府预算)'!M26</f>
        <v>0</v>
      </c>
      <c r="N26" s="234">
        <f>'[1]4支出分类(政府预算)'!N26</f>
        <v>0</v>
      </c>
      <c r="O26" s="234">
        <f>'[1]4支出分类(政府预算)'!O26</f>
        <v>0</v>
      </c>
      <c r="P26" s="234">
        <f>'[1]4支出分类(政府预算)'!P26</f>
        <v>0</v>
      </c>
      <c r="Q26" s="234">
        <f>'[1]4支出分类(政府预算)'!Q26</f>
        <v>0</v>
      </c>
      <c r="R26" s="234">
        <f>'[1]4支出分类(政府预算)'!R26</f>
        <v>0</v>
      </c>
      <c r="S26" s="234">
        <f>'[1]4支出分类(政府预算)'!S26</f>
        <v>0</v>
      </c>
      <c r="T26" s="234">
        <f>'[1]4支出分类(政府预算)'!T26</f>
        <v>0</v>
      </c>
      <c r="U26" s="234">
        <f>'[1]4支出分类(政府预算)'!U26</f>
        <v>0</v>
      </c>
    </row>
    <row r="27" spans="1:21" ht="23.25" customHeight="1">
      <c r="A27" s="263">
        <f>'[1]4支出分类(政府预算)'!A27</f>
        <v>0</v>
      </c>
      <c r="B27" s="263">
        <f>'[1]4支出分类(政府预算)'!B27</f>
        <v>0</v>
      </c>
      <c r="C27" s="263">
        <f>'[1]4支出分类(政府预算)'!C27</f>
        <v>0</v>
      </c>
      <c r="D27" s="263">
        <f>'[1]4支出分类(政府预算)'!D27</f>
        <v>0</v>
      </c>
      <c r="E27" s="234">
        <f>'[1]4支出分类(政府预算)'!E27</f>
        <v>0</v>
      </c>
      <c r="F27" s="234">
        <f>'[1]4支出分类(政府预算)'!F27</f>
        <v>0</v>
      </c>
      <c r="G27" s="234">
        <f>'[1]4支出分类(政府预算)'!G27</f>
        <v>0</v>
      </c>
      <c r="H27" s="234">
        <f>'[1]4支出分类(政府预算)'!H27</f>
        <v>0</v>
      </c>
      <c r="I27" s="234">
        <f>'[1]4支出分类(政府预算)'!I27</f>
        <v>0</v>
      </c>
      <c r="J27" s="234">
        <f>'[1]4支出分类(政府预算)'!J27</f>
        <v>0</v>
      </c>
      <c r="K27" s="234">
        <f>'[1]4支出分类(政府预算)'!K27</f>
        <v>0</v>
      </c>
      <c r="L27" s="234">
        <f>'[1]4支出分类(政府预算)'!L27</f>
        <v>0</v>
      </c>
      <c r="M27" s="234">
        <f>'[1]4支出分类(政府预算)'!M27</f>
        <v>0</v>
      </c>
      <c r="N27" s="234">
        <f>'[1]4支出分类(政府预算)'!N27</f>
        <v>0</v>
      </c>
      <c r="O27" s="234">
        <f>'[1]4支出分类(政府预算)'!O27</f>
        <v>0</v>
      </c>
      <c r="P27" s="234">
        <f>'[1]4支出分类(政府预算)'!P27</f>
        <v>0</v>
      </c>
      <c r="Q27" s="234">
        <f>'[1]4支出分类(政府预算)'!Q27</f>
        <v>0</v>
      </c>
      <c r="R27" s="234">
        <f>'[1]4支出分类(政府预算)'!R27</f>
        <v>0</v>
      </c>
      <c r="S27" s="234">
        <f>'[1]4支出分类(政府预算)'!S27</f>
        <v>0</v>
      </c>
      <c r="T27" s="234">
        <f>'[1]4支出分类(政府预算)'!T27</f>
        <v>0</v>
      </c>
      <c r="U27" s="234">
        <f>'[1]4支出分类(政府预算)'!U27</f>
        <v>0</v>
      </c>
    </row>
    <row r="28" spans="1:21" ht="23.25" customHeight="1">
      <c r="A28" s="263">
        <f>'[1]4支出分类(政府预算)'!A28</f>
        <v>0</v>
      </c>
      <c r="B28" s="263">
        <f>'[1]4支出分类(政府预算)'!B28</f>
        <v>0</v>
      </c>
      <c r="C28" s="263">
        <f>'[1]4支出分类(政府预算)'!C28</f>
        <v>0</v>
      </c>
      <c r="D28" s="263">
        <f>'[1]4支出分类(政府预算)'!D28</f>
        <v>0</v>
      </c>
      <c r="E28" s="234">
        <f>'[1]4支出分类(政府预算)'!E28</f>
        <v>0</v>
      </c>
      <c r="F28" s="234">
        <f>'[1]4支出分类(政府预算)'!F28</f>
        <v>0</v>
      </c>
      <c r="G28" s="234">
        <f>'[1]4支出分类(政府预算)'!G28</f>
        <v>0</v>
      </c>
      <c r="H28" s="234">
        <f>'[1]4支出分类(政府预算)'!H28</f>
        <v>0</v>
      </c>
      <c r="I28" s="234">
        <f>'[1]4支出分类(政府预算)'!I28</f>
        <v>0</v>
      </c>
      <c r="J28" s="234">
        <f>'[1]4支出分类(政府预算)'!J28</f>
        <v>0</v>
      </c>
      <c r="K28" s="234">
        <f>'[1]4支出分类(政府预算)'!K28</f>
        <v>0</v>
      </c>
      <c r="L28" s="234">
        <f>'[1]4支出分类(政府预算)'!L28</f>
        <v>0</v>
      </c>
      <c r="M28" s="234">
        <f>'[1]4支出分类(政府预算)'!M28</f>
        <v>0</v>
      </c>
      <c r="N28" s="234">
        <f>'[1]4支出分类(政府预算)'!N28</f>
        <v>0</v>
      </c>
      <c r="O28" s="234">
        <f>'[1]4支出分类(政府预算)'!O28</f>
        <v>0</v>
      </c>
      <c r="P28" s="234">
        <f>'[1]4支出分类(政府预算)'!P28</f>
        <v>0</v>
      </c>
      <c r="Q28" s="234">
        <f>'[1]4支出分类(政府预算)'!Q28</f>
        <v>0</v>
      </c>
      <c r="R28" s="234">
        <f>'[1]4支出分类(政府预算)'!R28</f>
        <v>0</v>
      </c>
      <c r="S28" s="234">
        <f>'[1]4支出分类(政府预算)'!S28</f>
        <v>0</v>
      </c>
      <c r="T28" s="234">
        <f>'[1]4支出分类(政府预算)'!T28</f>
        <v>0</v>
      </c>
      <c r="U28" s="234">
        <f>'[1]4支出分类(政府预算)'!U28</f>
        <v>0</v>
      </c>
    </row>
    <row r="29" spans="1:21" ht="23.25" customHeight="1">
      <c r="A29" s="263">
        <f>'[1]4支出分类(政府预算)'!A29</f>
        <v>0</v>
      </c>
      <c r="B29" s="263">
        <f>'[1]4支出分类(政府预算)'!B29</f>
        <v>0</v>
      </c>
      <c r="C29" s="263">
        <f>'[1]4支出分类(政府预算)'!C29</f>
        <v>0</v>
      </c>
      <c r="D29" s="263">
        <f>'[1]4支出分类(政府预算)'!D29</f>
        <v>0</v>
      </c>
      <c r="E29" s="234">
        <f>'[1]4支出分类(政府预算)'!E29</f>
        <v>0</v>
      </c>
      <c r="F29" s="234">
        <f>'[1]4支出分类(政府预算)'!F29</f>
        <v>0</v>
      </c>
      <c r="G29" s="234">
        <f>'[1]4支出分类(政府预算)'!G29</f>
        <v>0</v>
      </c>
      <c r="H29" s="234">
        <f>'[1]4支出分类(政府预算)'!H29</f>
        <v>0</v>
      </c>
      <c r="I29" s="234">
        <f>'[1]4支出分类(政府预算)'!I29</f>
        <v>0</v>
      </c>
      <c r="J29" s="234">
        <f>'[1]4支出分类(政府预算)'!J29</f>
        <v>0</v>
      </c>
      <c r="K29" s="234">
        <f>'[1]4支出分类(政府预算)'!K29</f>
        <v>0</v>
      </c>
      <c r="L29" s="234">
        <f>'[1]4支出分类(政府预算)'!L29</f>
        <v>0</v>
      </c>
      <c r="M29" s="234">
        <f>'[1]4支出分类(政府预算)'!M29</f>
        <v>0</v>
      </c>
      <c r="N29" s="234">
        <f>'[1]4支出分类(政府预算)'!N29</f>
        <v>0</v>
      </c>
      <c r="O29" s="234">
        <f>'[1]4支出分类(政府预算)'!O29</f>
        <v>0</v>
      </c>
      <c r="P29" s="234">
        <f>'[1]4支出分类(政府预算)'!P29</f>
        <v>0</v>
      </c>
      <c r="Q29" s="234">
        <f>'[1]4支出分类(政府预算)'!Q29</f>
        <v>0</v>
      </c>
      <c r="R29" s="234">
        <f>'[1]4支出分类(政府预算)'!R29</f>
        <v>0</v>
      </c>
      <c r="S29" s="234">
        <f>'[1]4支出分类(政府预算)'!S29</f>
        <v>0</v>
      </c>
      <c r="T29" s="234">
        <f>'[1]4支出分类(政府预算)'!T29</f>
        <v>0</v>
      </c>
      <c r="U29" s="234">
        <f>'[1]4支出分类(政府预算)'!U29</f>
        <v>0</v>
      </c>
    </row>
    <row r="30" spans="1:21" ht="23.25" customHeight="1">
      <c r="A30" s="263">
        <f>'[1]4支出分类(政府预算)'!A30</f>
        <v>0</v>
      </c>
      <c r="B30" s="263">
        <f>'[1]4支出分类(政府预算)'!B30</f>
        <v>0</v>
      </c>
      <c r="C30" s="263">
        <f>'[1]4支出分类(政府预算)'!C30</f>
        <v>0</v>
      </c>
      <c r="D30" s="263">
        <f>'[1]4支出分类(政府预算)'!D30</f>
        <v>0</v>
      </c>
      <c r="E30" s="234">
        <f>'[1]4支出分类(政府预算)'!E30</f>
        <v>0</v>
      </c>
      <c r="F30" s="234">
        <f>'[1]4支出分类(政府预算)'!F30</f>
        <v>0</v>
      </c>
      <c r="G30" s="234">
        <f>'[1]4支出分类(政府预算)'!G30</f>
        <v>0</v>
      </c>
      <c r="H30" s="234">
        <f>'[1]4支出分类(政府预算)'!H30</f>
        <v>0</v>
      </c>
      <c r="I30" s="234">
        <f>'[1]4支出分类(政府预算)'!I30</f>
        <v>0</v>
      </c>
      <c r="J30" s="234">
        <f>'[1]4支出分类(政府预算)'!J30</f>
        <v>0</v>
      </c>
      <c r="K30" s="234">
        <f>'[1]4支出分类(政府预算)'!K30</f>
        <v>0</v>
      </c>
      <c r="L30" s="234">
        <f>'[1]4支出分类(政府预算)'!L30</f>
        <v>0</v>
      </c>
      <c r="M30" s="234">
        <f>'[1]4支出分类(政府预算)'!M30</f>
        <v>0</v>
      </c>
      <c r="N30" s="234">
        <f>'[1]4支出分类(政府预算)'!N30</f>
        <v>0</v>
      </c>
      <c r="O30" s="234">
        <f>'[1]4支出分类(政府预算)'!O30</f>
        <v>0</v>
      </c>
      <c r="P30" s="234">
        <f>'[1]4支出分类(政府预算)'!P30</f>
        <v>0</v>
      </c>
      <c r="Q30" s="234">
        <f>'[1]4支出分类(政府预算)'!Q30</f>
        <v>0</v>
      </c>
      <c r="R30" s="234">
        <f>'[1]4支出分类(政府预算)'!R30</f>
        <v>0</v>
      </c>
      <c r="S30" s="234">
        <f>'[1]4支出分类(政府预算)'!S30</f>
        <v>0</v>
      </c>
      <c r="T30" s="234">
        <f>'[1]4支出分类(政府预算)'!T30</f>
        <v>0</v>
      </c>
      <c r="U30" s="234">
        <f>'[1]4支出分类(政府预算)'!U30</f>
        <v>0</v>
      </c>
    </row>
    <row r="31" spans="1:21" ht="23.25" customHeight="1">
      <c r="A31" s="263">
        <f>'[1]4支出分类(政府预算)'!A31</f>
        <v>0</v>
      </c>
      <c r="B31" s="263">
        <f>'[1]4支出分类(政府预算)'!B31</f>
        <v>0</v>
      </c>
      <c r="C31" s="263">
        <f>'[1]4支出分类(政府预算)'!C31</f>
        <v>0</v>
      </c>
      <c r="D31" s="263">
        <f>'[1]4支出分类(政府预算)'!D31</f>
        <v>0</v>
      </c>
      <c r="E31" s="234">
        <f>'[1]4支出分类(政府预算)'!E31</f>
        <v>0</v>
      </c>
      <c r="F31" s="234">
        <f>'[1]4支出分类(政府预算)'!F31</f>
        <v>0</v>
      </c>
      <c r="G31" s="234">
        <f>'[1]4支出分类(政府预算)'!G31</f>
        <v>0</v>
      </c>
      <c r="H31" s="234">
        <f>'[1]4支出分类(政府预算)'!H31</f>
        <v>0</v>
      </c>
      <c r="I31" s="234">
        <f>'[1]4支出分类(政府预算)'!I31</f>
        <v>0</v>
      </c>
      <c r="J31" s="234">
        <f>'[1]4支出分类(政府预算)'!J31</f>
        <v>0</v>
      </c>
      <c r="K31" s="234">
        <f>'[1]4支出分类(政府预算)'!K31</f>
        <v>0</v>
      </c>
      <c r="L31" s="234">
        <f>'[1]4支出分类(政府预算)'!L31</f>
        <v>0</v>
      </c>
      <c r="M31" s="234">
        <f>'[1]4支出分类(政府预算)'!M31</f>
        <v>0</v>
      </c>
      <c r="N31" s="234">
        <f>'[1]4支出分类(政府预算)'!N31</f>
        <v>0</v>
      </c>
      <c r="O31" s="234">
        <f>'[1]4支出分类(政府预算)'!O31</f>
        <v>0</v>
      </c>
      <c r="P31" s="234">
        <f>'[1]4支出分类(政府预算)'!P31</f>
        <v>0</v>
      </c>
      <c r="Q31" s="234">
        <f>'[1]4支出分类(政府预算)'!Q31</f>
        <v>0</v>
      </c>
      <c r="R31" s="234">
        <f>'[1]4支出分类(政府预算)'!R31</f>
        <v>0</v>
      </c>
      <c r="S31" s="234">
        <f>'[1]4支出分类(政府预算)'!S31</f>
        <v>0</v>
      </c>
      <c r="T31" s="234">
        <f>'[1]4支出分类(政府预算)'!T31</f>
        <v>0</v>
      </c>
      <c r="U31" s="234">
        <f>'[1]4支出分类(政府预算)'!U31</f>
        <v>0</v>
      </c>
    </row>
    <row r="32" spans="1:21" ht="23.25" customHeight="1">
      <c r="A32" s="263">
        <f>'[1]4支出分类(政府预算)'!A32</f>
        <v>0</v>
      </c>
      <c r="B32" s="263">
        <f>'[1]4支出分类(政府预算)'!B32</f>
        <v>0</v>
      </c>
      <c r="C32" s="263">
        <f>'[1]4支出分类(政府预算)'!C32</f>
        <v>0</v>
      </c>
      <c r="D32" s="263">
        <f>'[1]4支出分类(政府预算)'!D32</f>
        <v>0</v>
      </c>
      <c r="E32" s="234">
        <f>'[1]4支出分类(政府预算)'!E32</f>
        <v>0</v>
      </c>
      <c r="F32" s="234">
        <f>'[1]4支出分类(政府预算)'!F32</f>
        <v>0</v>
      </c>
      <c r="G32" s="234">
        <f>'[1]4支出分类(政府预算)'!G32</f>
        <v>0</v>
      </c>
      <c r="H32" s="234">
        <f>'[1]4支出分类(政府预算)'!H32</f>
        <v>0</v>
      </c>
      <c r="I32" s="234">
        <f>'[1]4支出分类(政府预算)'!I32</f>
        <v>0</v>
      </c>
      <c r="J32" s="234">
        <f>'[1]4支出分类(政府预算)'!J32</f>
        <v>0</v>
      </c>
      <c r="K32" s="234">
        <f>'[1]4支出分类(政府预算)'!K32</f>
        <v>0</v>
      </c>
      <c r="L32" s="234">
        <f>'[1]4支出分类(政府预算)'!L32</f>
        <v>0</v>
      </c>
      <c r="M32" s="234">
        <f>'[1]4支出分类(政府预算)'!M32</f>
        <v>0</v>
      </c>
      <c r="N32" s="234">
        <f>'[1]4支出分类(政府预算)'!N32</f>
        <v>0</v>
      </c>
      <c r="O32" s="234">
        <f>'[1]4支出分类(政府预算)'!O32</f>
        <v>0</v>
      </c>
      <c r="P32" s="234">
        <f>'[1]4支出分类(政府预算)'!P32</f>
        <v>0</v>
      </c>
      <c r="Q32" s="234">
        <f>'[1]4支出分类(政府预算)'!Q32</f>
        <v>0</v>
      </c>
      <c r="R32" s="234">
        <f>'[1]4支出分类(政府预算)'!R32</f>
        <v>0</v>
      </c>
      <c r="S32" s="234">
        <f>'[1]4支出分类(政府预算)'!S32</f>
        <v>0</v>
      </c>
      <c r="T32" s="234">
        <f>'[1]4支出分类(政府预算)'!T32</f>
        <v>0</v>
      </c>
      <c r="U32" s="234">
        <f>'[1]4支出分类(政府预算)'!U32</f>
        <v>0</v>
      </c>
    </row>
    <row r="33" spans="1:21" ht="23.25" customHeight="1">
      <c r="A33" s="263">
        <f>'[1]4支出分类(政府预算)'!A33</f>
        <v>0</v>
      </c>
      <c r="B33" s="263">
        <f>'[1]4支出分类(政府预算)'!B33</f>
        <v>0</v>
      </c>
      <c r="C33" s="263">
        <f>'[1]4支出分类(政府预算)'!C33</f>
        <v>0</v>
      </c>
      <c r="D33" s="263">
        <f>'[1]4支出分类(政府预算)'!D33</f>
        <v>0</v>
      </c>
      <c r="E33" s="234">
        <f>'[1]4支出分类(政府预算)'!E33</f>
        <v>0</v>
      </c>
      <c r="F33" s="234">
        <f>'[1]4支出分类(政府预算)'!F33</f>
        <v>0</v>
      </c>
      <c r="G33" s="234">
        <f>'[1]4支出分类(政府预算)'!G33</f>
        <v>0</v>
      </c>
      <c r="H33" s="234">
        <f>'[1]4支出分类(政府预算)'!H33</f>
        <v>0</v>
      </c>
      <c r="I33" s="234">
        <f>'[1]4支出分类(政府预算)'!I33</f>
        <v>0</v>
      </c>
      <c r="J33" s="234">
        <f>'[1]4支出分类(政府预算)'!J33</f>
        <v>0</v>
      </c>
      <c r="K33" s="234">
        <f>'[1]4支出分类(政府预算)'!K33</f>
        <v>0</v>
      </c>
      <c r="L33" s="234">
        <f>'[1]4支出分类(政府预算)'!L33</f>
        <v>0</v>
      </c>
      <c r="M33" s="234">
        <f>'[1]4支出分类(政府预算)'!M33</f>
        <v>0</v>
      </c>
      <c r="N33" s="234">
        <f>'[1]4支出分类(政府预算)'!N33</f>
        <v>0</v>
      </c>
      <c r="O33" s="234">
        <f>'[1]4支出分类(政府预算)'!O33</f>
        <v>0</v>
      </c>
      <c r="P33" s="234">
        <f>'[1]4支出分类(政府预算)'!P33</f>
        <v>0</v>
      </c>
      <c r="Q33" s="234">
        <f>'[1]4支出分类(政府预算)'!Q33</f>
        <v>0</v>
      </c>
      <c r="R33" s="234">
        <f>'[1]4支出分类(政府预算)'!R33</f>
        <v>0</v>
      </c>
      <c r="S33" s="234">
        <f>'[1]4支出分类(政府预算)'!S33</f>
        <v>0</v>
      </c>
      <c r="T33" s="234">
        <f>'[1]4支出分类(政府预算)'!T33</f>
        <v>0</v>
      </c>
      <c r="U33" s="234">
        <f>'[1]4支出分类(政府预算)'!U33</f>
        <v>0</v>
      </c>
    </row>
    <row r="34" spans="1:21" ht="23.25" customHeight="1">
      <c r="A34" s="263">
        <f>'[1]4支出分类(政府预算)'!A34</f>
        <v>0</v>
      </c>
      <c r="B34" s="263">
        <f>'[1]4支出分类(政府预算)'!B34</f>
        <v>0</v>
      </c>
      <c r="C34" s="263">
        <f>'[1]4支出分类(政府预算)'!C34</f>
        <v>0</v>
      </c>
      <c r="D34" s="263">
        <f>'[1]4支出分类(政府预算)'!D34</f>
        <v>0</v>
      </c>
      <c r="E34" s="234">
        <f>'[1]4支出分类(政府预算)'!E34</f>
        <v>0</v>
      </c>
      <c r="F34" s="234">
        <f>'[1]4支出分类(政府预算)'!F34</f>
        <v>0</v>
      </c>
      <c r="G34" s="234">
        <f>'[1]4支出分类(政府预算)'!G34</f>
        <v>0</v>
      </c>
      <c r="H34" s="234">
        <f>'[1]4支出分类(政府预算)'!H34</f>
        <v>0</v>
      </c>
      <c r="I34" s="234">
        <f>'[1]4支出分类(政府预算)'!I34</f>
        <v>0</v>
      </c>
      <c r="J34" s="234">
        <f>'[1]4支出分类(政府预算)'!J34</f>
        <v>0</v>
      </c>
      <c r="K34" s="234">
        <f>'[1]4支出分类(政府预算)'!K34</f>
        <v>0</v>
      </c>
      <c r="L34" s="234">
        <f>'[1]4支出分类(政府预算)'!L34</f>
        <v>0</v>
      </c>
      <c r="M34" s="234">
        <f>'[1]4支出分类(政府预算)'!M34</f>
        <v>0</v>
      </c>
      <c r="N34" s="234">
        <f>'[1]4支出分类(政府预算)'!N34</f>
        <v>0</v>
      </c>
      <c r="O34" s="234">
        <f>'[1]4支出分类(政府预算)'!O34</f>
        <v>0</v>
      </c>
      <c r="P34" s="234">
        <f>'[1]4支出分类(政府预算)'!P34</f>
        <v>0</v>
      </c>
      <c r="Q34" s="234">
        <f>'[1]4支出分类(政府预算)'!Q34</f>
        <v>0</v>
      </c>
      <c r="R34" s="234">
        <f>'[1]4支出分类(政府预算)'!R34</f>
        <v>0</v>
      </c>
      <c r="S34" s="234">
        <f>'[1]4支出分类(政府预算)'!S34</f>
        <v>0</v>
      </c>
      <c r="T34" s="234">
        <f>'[1]4支出分类(政府预算)'!T34</f>
        <v>0</v>
      </c>
      <c r="U34" s="234">
        <f>'[1]4支出分类(政府预算)'!U34</f>
        <v>0</v>
      </c>
    </row>
    <row r="35" spans="1:21" ht="23.25" customHeight="1">
      <c r="A35" s="263">
        <f>'[1]4支出分类(政府预算)'!A35</f>
        <v>0</v>
      </c>
      <c r="B35" s="263">
        <f>'[1]4支出分类(政府预算)'!B35</f>
        <v>0</v>
      </c>
      <c r="C35" s="263">
        <f>'[1]4支出分类(政府预算)'!C35</f>
        <v>0</v>
      </c>
      <c r="D35" s="263">
        <f>'[1]4支出分类(政府预算)'!D35</f>
        <v>0</v>
      </c>
      <c r="E35" s="234">
        <f>'[1]4支出分类(政府预算)'!E35</f>
        <v>0</v>
      </c>
      <c r="F35" s="234">
        <f>'[1]4支出分类(政府预算)'!F35</f>
        <v>0</v>
      </c>
      <c r="G35" s="234">
        <f>'[1]4支出分类(政府预算)'!G35</f>
        <v>0</v>
      </c>
      <c r="H35" s="234">
        <f>'[1]4支出分类(政府预算)'!H35</f>
        <v>0</v>
      </c>
      <c r="I35" s="234">
        <f>'[1]4支出分类(政府预算)'!I35</f>
        <v>0</v>
      </c>
      <c r="J35" s="234">
        <f>'[1]4支出分类(政府预算)'!J35</f>
        <v>0</v>
      </c>
      <c r="K35" s="234">
        <f>'[1]4支出分类(政府预算)'!K35</f>
        <v>0</v>
      </c>
      <c r="L35" s="234">
        <f>'[1]4支出分类(政府预算)'!L35</f>
        <v>0</v>
      </c>
      <c r="M35" s="234">
        <f>'[1]4支出分类(政府预算)'!M35</f>
        <v>0</v>
      </c>
      <c r="N35" s="234">
        <f>'[1]4支出分类(政府预算)'!N35</f>
        <v>0</v>
      </c>
      <c r="O35" s="234">
        <f>'[1]4支出分类(政府预算)'!O35</f>
        <v>0</v>
      </c>
      <c r="P35" s="234">
        <f>'[1]4支出分类(政府预算)'!P35</f>
        <v>0</v>
      </c>
      <c r="Q35" s="234">
        <f>'[1]4支出分类(政府预算)'!Q35</f>
        <v>0</v>
      </c>
      <c r="R35" s="234">
        <f>'[1]4支出分类(政府预算)'!R35</f>
        <v>0</v>
      </c>
      <c r="S35" s="234">
        <f>'[1]4支出分类(政府预算)'!S35</f>
        <v>0</v>
      </c>
      <c r="T35" s="234">
        <f>'[1]4支出分类(政府预算)'!T35</f>
        <v>0</v>
      </c>
      <c r="U35" s="234">
        <f>'[1]4支出分类(政府预算)'!U35</f>
        <v>0</v>
      </c>
    </row>
    <row r="36" spans="1:21" ht="23.25" customHeight="1">
      <c r="A36" s="263">
        <f>'[1]4支出分类(政府预算)'!A36</f>
        <v>0</v>
      </c>
      <c r="B36" s="263">
        <f>'[1]4支出分类(政府预算)'!B36</f>
        <v>0</v>
      </c>
      <c r="C36" s="263">
        <f>'[1]4支出分类(政府预算)'!C36</f>
        <v>0</v>
      </c>
      <c r="D36" s="263">
        <f>'[1]4支出分类(政府预算)'!D36</f>
        <v>0</v>
      </c>
      <c r="E36" s="234">
        <f>'[1]4支出分类(政府预算)'!E36</f>
        <v>0</v>
      </c>
      <c r="F36" s="234">
        <f>'[1]4支出分类(政府预算)'!F36</f>
        <v>0</v>
      </c>
      <c r="G36" s="234">
        <f>'[1]4支出分类(政府预算)'!G36</f>
        <v>0</v>
      </c>
      <c r="H36" s="234">
        <f>'[1]4支出分类(政府预算)'!H36</f>
        <v>0</v>
      </c>
      <c r="I36" s="234">
        <f>'[1]4支出分类(政府预算)'!I36</f>
        <v>0</v>
      </c>
      <c r="J36" s="234">
        <f>'[1]4支出分类(政府预算)'!J36</f>
        <v>0</v>
      </c>
      <c r="K36" s="234">
        <f>'[1]4支出分类(政府预算)'!K36</f>
        <v>0</v>
      </c>
      <c r="L36" s="234">
        <f>'[1]4支出分类(政府预算)'!L36</f>
        <v>0</v>
      </c>
      <c r="M36" s="234">
        <f>'[1]4支出分类(政府预算)'!M36</f>
        <v>0</v>
      </c>
      <c r="N36" s="234">
        <f>'[1]4支出分类(政府预算)'!N36</f>
        <v>0</v>
      </c>
      <c r="O36" s="234">
        <f>'[1]4支出分类(政府预算)'!O36</f>
        <v>0</v>
      </c>
      <c r="P36" s="234">
        <f>'[1]4支出分类(政府预算)'!P36</f>
        <v>0</v>
      </c>
      <c r="Q36" s="234">
        <f>'[1]4支出分类(政府预算)'!Q36</f>
        <v>0</v>
      </c>
      <c r="R36" s="234">
        <f>'[1]4支出分类(政府预算)'!R36</f>
        <v>0</v>
      </c>
      <c r="S36" s="234">
        <f>'[1]4支出分类(政府预算)'!S36</f>
        <v>0</v>
      </c>
      <c r="T36" s="234">
        <f>'[1]4支出分类(政府预算)'!T36</f>
        <v>0</v>
      </c>
      <c r="U36" s="234">
        <f>'[1]4支出分类(政府预算)'!U36</f>
        <v>0</v>
      </c>
    </row>
    <row r="37" spans="1:21" ht="23.25" customHeight="1">
      <c r="A37" s="263">
        <f>'[1]4支出分类(政府预算)'!A37</f>
        <v>0</v>
      </c>
      <c r="B37" s="263">
        <f>'[1]4支出分类(政府预算)'!B37</f>
        <v>0</v>
      </c>
      <c r="C37" s="263">
        <f>'[1]4支出分类(政府预算)'!C37</f>
        <v>0</v>
      </c>
      <c r="D37" s="263">
        <f>'[1]4支出分类(政府预算)'!D37</f>
        <v>0</v>
      </c>
      <c r="E37" s="234">
        <f>'[1]4支出分类(政府预算)'!E37</f>
        <v>0</v>
      </c>
      <c r="F37" s="234">
        <f>'[1]4支出分类(政府预算)'!F37</f>
        <v>0</v>
      </c>
      <c r="G37" s="234">
        <f>'[1]4支出分类(政府预算)'!G37</f>
        <v>0</v>
      </c>
      <c r="H37" s="234">
        <f>'[1]4支出分类(政府预算)'!H37</f>
        <v>0</v>
      </c>
      <c r="I37" s="234">
        <f>'[1]4支出分类(政府预算)'!I37</f>
        <v>0</v>
      </c>
      <c r="J37" s="234">
        <f>'[1]4支出分类(政府预算)'!J37</f>
        <v>0</v>
      </c>
      <c r="K37" s="234">
        <f>'[1]4支出分类(政府预算)'!K37</f>
        <v>0</v>
      </c>
      <c r="L37" s="234">
        <f>'[1]4支出分类(政府预算)'!L37</f>
        <v>0</v>
      </c>
      <c r="M37" s="234">
        <f>'[1]4支出分类(政府预算)'!M37</f>
        <v>0</v>
      </c>
      <c r="N37" s="234">
        <f>'[1]4支出分类(政府预算)'!N37</f>
        <v>0</v>
      </c>
      <c r="O37" s="234">
        <f>'[1]4支出分类(政府预算)'!O37</f>
        <v>0</v>
      </c>
      <c r="P37" s="234">
        <f>'[1]4支出分类(政府预算)'!P37</f>
        <v>0</v>
      </c>
      <c r="Q37" s="234">
        <f>'[1]4支出分类(政府预算)'!Q37</f>
        <v>0</v>
      </c>
      <c r="R37" s="234">
        <f>'[1]4支出分类(政府预算)'!R37</f>
        <v>0</v>
      </c>
      <c r="S37" s="234">
        <f>'[1]4支出分类(政府预算)'!S37</f>
        <v>0</v>
      </c>
      <c r="T37" s="234">
        <f>'[1]4支出分类(政府预算)'!T37</f>
        <v>0</v>
      </c>
      <c r="U37" s="234">
        <f>'[1]4支出分类(政府预算)'!U37</f>
        <v>0</v>
      </c>
    </row>
    <row r="38" spans="1:21" ht="23.25" customHeight="1">
      <c r="A38" s="263">
        <f>'[1]4支出分类(政府预算)'!A38</f>
        <v>0</v>
      </c>
      <c r="B38" s="263">
        <f>'[1]4支出分类(政府预算)'!B38</f>
        <v>0</v>
      </c>
      <c r="C38" s="263">
        <f>'[1]4支出分类(政府预算)'!C38</f>
        <v>0</v>
      </c>
      <c r="D38" s="263">
        <f>'[1]4支出分类(政府预算)'!D38</f>
        <v>0</v>
      </c>
      <c r="E38" s="234">
        <f>'[1]4支出分类(政府预算)'!E38</f>
        <v>0</v>
      </c>
      <c r="F38" s="234">
        <f>'[1]4支出分类(政府预算)'!F38</f>
        <v>0</v>
      </c>
      <c r="G38" s="234">
        <f>'[1]4支出分类(政府预算)'!G38</f>
        <v>0</v>
      </c>
      <c r="H38" s="234">
        <f>'[1]4支出分类(政府预算)'!H38</f>
        <v>0</v>
      </c>
      <c r="I38" s="234">
        <f>'[1]4支出分类(政府预算)'!I38</f>
        <v>0</v>
      </c>
      <c r="J38" s="234">
        <f>'[1]4支出分类(政府预算)'!J38</f>
        <v>0</v>
      </c>
      <c r="K38" s="234">
        <f>'[1]4支出分类(政府预算)'!K38</f>
        <v>0</v>
      </c>
      <c r="L38" s="234">
        <f>'[1]4支出分类(政府预算)'!L38</f>
        <v>0</v>
      </c>
      <c r="M38" s="234">
        <f>'[1]4支出分类(政府预算)'!M38</f>
        <v>0</v>
      </c>
      <c r="N38" s="234">
        <f>'[1]4支出分类(政府预算)'!N38</f>
        <v>0</v>
      </c>
      <c r="O38" s="234">
        <f>'[1]4支出分类(政府预算)'!O38</f>
        <v>0</v>
      </c>
      <c r="P38" s="234">
        <f>'[1]4支出分类(政府预算)'!P38</f>
        <v>0</v>
      </c>
      <c r="Q38" s="234">
        <f>'[1]4支出分类(政府预算)'!Q38</f>
        <v>0</v>
      </c>
      <c r="R38" s="234">
        <f>'[1]4支出分类(政府预算)'!R38</f>
        <v>0</v>
      </c>
      <c r="S38" s="234">
        <f>'[1]4支出分类(政府预算)'!S38</f>
        <v>0</v>
      </c>
      <c r="T38" s="234">
        <f>'[1]4支出分类(政府预算)'!T38</f>
        <v>0</v>
      </c>
      <c r="U38" s="234">
        <f>'[1]4支出分类(政府预算)'!U38</f>
        <v>0</v>
      </c>
    </row>
    <row r="39" spans="1:21" ht="23.25" customHeight="1">
      <c r="A39" s="263">
        <f>'[1]4支出分类(政府预算)'!A39</f>
        <v>0</v>
      </c>
      <c r="B39" s="263">
        <f>'[1]4支出分类(政府预算)'!B39</f>
        <v>0</v>
      </c>
      <c r="C39" s="263">
        <f>'[1]4支出分类(政府预算)'!C39</f>
        <v>0</v>
      </c>
      <c r="D39" s="263">
        <f>'[1]4支出分类(政府预算)'!D39</f>
        <v>0</v>
      </c>
      <c r="E39" s="234">
        <f>'[1]4支出分类(政府预算)'!E39</f>
        <v>0</v>
      </c>
      <c r="F39" s="234">
        <f>'[1]4支出分类(政府预算)'!F39</f>
        <v>0</v>
      </c>
      <c r="G39" s="234">
        <f>'[1]4支出分类(政府预算)'!G39</f>
        <v>0</v>
      </c>
      <c r="H39" s="234">
        <f>'[1]4支出分类(政府预算)'!H39</f>
        <v>0</v>
      </c>
      <c r="I39" s="234">
        <f>'[1]4支出分类(政府预算)'!I39</f>
        <v>0</v>
      </c>
      <c r="J39" s="234">
        <f>'[1]4支出分类(政府预算)'!J39</f>
        <v>0</v>
      </c>
      <c r="K39" s="234">
        <f>'[1]4支出分类(政府预算)'!K39</f>
        <v>0</v>
      </c>
      <c r="L39" s="234">
        <f>'[1]4支出分类(政府预算)'!L39</f>
        <v>0</v>
      </c>
      <c r="M39" s="234">
        <f>'[1]4支出分类(政府预算)'!M39</f>
        <v>0</v>
      </c>
      <c r="N39" s="234">
        <f>'[1]4支出分类(政府预算)'!N39</f>
        <v>0</v>
      </c>
      <c r="O39" s="234">
        <f>'[1]4支出分类(政府预算)'!O39</f>
        <v>0</v>
      </c>
      <c r="P39" s="234">
        <f>'[1]4支出分类(政府预算)'!P39</f>
        <v>0</v>
      </c>
      <c r="Q39" s="234">
        <f>'[1]4支出分类(政府预算)'!Q39</f>
        <v>0</v>
      </c>
      <c r="R39" s="234">
        <f>'[1]4支出分类(政府预算)'!R39</f>
        <v>0</v>
      </c>
      <c r="S39" s="234">
        <f>'[1]4支出分类(政府预算)'!S39</f>
        <v>0</v>
      </c>
      <c r="T39" s="234">
        <f>'[1]4支出分类(政府预算)'!T39</f>
        <v>0</v>
      </c>
      <c r="U39" s="234">
        <f>'[1]4支出分类(政府预算)'!U39</f>
        <v>0</v>
      </c>
    </row>
    <row r="40" spans="1:21" ht="23.25" customHeight="1">
      <c r="A40" s="263">
        <f>'[1]4支出分类(政府预算)'!A40</f>
        <v>0</v>
      </c>
      <c r="B40" s="263">
        <f>'[1]4支出分类(政府预算)'!B40</f>
        <v>0</v>
      </c>
      <c r="C40" s="263">
        <f>'[1]4支出分类(政府预算)'!C40</f>
        <v>0</v>
      </c>
      <c r="D40" s="263">
        <f>'[1]4支出分类(政府预算)'!D40</f>
        <v>0</v>
      </c>
      <c r="E40" s="234">
        <f>'[1]4支出分类(政府预算)'!E40</f>
        <v>0</v>
      </c>
      <c r="F40" s="234">
        <f>'[1]4支出分类(政府预算)'!F40</f>
        <v>0</v>
      </c>
      <c r="G40" s="234">
        <f>'[1]4支出分类(政府预算)'!G40</f>
        <v>0</v>
      </c>
      <c r="H40" s="234">
        <f>'[1]4支出分类(政府预算)'!H40</f>
        <v>0</v>
      </c>
      <c r="I40" s="234">
        <f>'[1]4支出分类(政府预算)'!I40</f>
        <v>0</v>
      </c>
      <c r="J40" s="234">
        <f>'[1]4支出分类(政府预算)'!J40</f>
        <v>0</v>
      </c>
      <c r="K40" s="234">
        <f>'[1]4支出分类(政府预算)'!K40</f>
        <v>0</v>
      </c>
      <c r="L40" s="234">
        <f>'[1]4支出分类(政府预算)'!L40</f>
        <v>0</v>
      </c>
      <c r="M40" s="234">
        <f>'[1]4支出分类(政府预算)'!M40</f>
        <v>0</v>
      </c>
      <c r="N40" s="234">
        <f>'[1]4支出分类(政府预算)'!N40</f>
        <v>0</v>
      </c>
      <c r="O40" s="234">
        <f>'[1]4支出分类(政府预算)'!O40</f>
        <v>0</v>
      </c>
      <c r="P40" s="234">
        <f>'[1]4支出分类(政府预算)'!P40</f>
        <v>0</v>
      </c>
      <c r="Q40" s="234">
        <f>'[1]4支出分类(政府预算)'!Q40</f>
        <v>0</v>
      </c>
      <c r="R40" s="234">
        <f>'[1]4支出分类(政府预算)'!R40</f>
        <v>0</v>
      </c>
      <c r="S40" s="234">
        <f>'[1]4支出分类(政府预算)'!S40</f>
        <v>0</v>
      </c>
      <c r="T40" s="234">
        <f>'[1]4支出分类(政府预算)'!T40</f>
        <v>0</v>
      </c>
      <c r="U40" s="234">
        <f>'[1]4支出分类(政府预算)'!U40</f>
        <v>0</v>
      </c>
    </row>
    <row r="41" spans="1:21" ht="23.25" customHeight="1">
      <c r="A41" s="263">
        <f>'[1]4支出分类(政府预算)'!A41</f>
        <v>0</v>
      </c>
      <c r="B41" s="263">
        <f>'[1]4支出分类(政府预算)'!B41</f>
        <v>0</v>
      </c>
      <c r="C41" s="263">
        <f>'[1]4支出分类(政府预算)'!C41</f>
        <v>0</v>
      </c>
      <c r="D41" s="263">
        <f>'[1]4支出分类(政府预算)'!D41</f>
        <v>0</v>
      </c>
      <c r="E41" s="234">
        <f>'[1]4支出分类(政府预算)'!E41</f>
        <v>0</v>
      </c>
      <c r="F41" s="234">
        <f>'[1]4支出分类(政府预算)'!F41</f>
        <v>0</v>
      </c>
      <c r="G41" s="234">
        <f>'[1]4支出分类(政府预算)'!G41</f>
        <v>0</v>
      </c>
      <c r="H41" s="234">
        <f>'[1]4支出分类(政府预算)'!H41</f>
        <v>0</v>
      </c>
      <c r="I41" s="234">
        <f>'[1]4支出分类(政府预算)'!I41</f>
        <v>0</v>
      </c>
      <c r="J41" s="234">
        <f>'[1]4支出分类(政府预算)'!J41</f>
        <v>0</v>
      </c>
      <c r="K41" s="234">
        <f>'[1]4支出分类(政府预算)'!K41</f>
        <v>0</v>
      </c>
      <c r="L41" s="234">
        <f>'[1]4支出分类(政府预算)'!L41</f>
        <v>0</v>
      </c>
      <c r="M41" s="234">
        <f>'[1]4支出分类(政府预算)'!M41</f>
        <v>0</v>
      </c>
      <c r="N41" s="234">
        <f>'[1]4支出分类(政府预算)'!N41</f>
        <v>0</v>
      </c>
      <c r="O41" s="234">
        <f>'[1]4支出分类(政府预算)'!O41</f>
        <v>0</v>
      </c>
      <c r="P41" s="234">
        <f>'[1]4支出分类(政府预算)'!P41</f>
        <v>0</v>
      </c>
      <c r="Q41" s="234">
        <f>'[1]4支出分类(政府预算)'!Q41</f>
        <v>0</v>
      </c>
      <c r="R41" s="234">
        <f>'[1]4支出分类(政府预算)'!R41</f>
        <v>0</v>
      </c>
      <c r="S41" s="234">
        <f>'[1]4支出分类(政府预算)'!S41</f>
        <v>0</v>
      </c>
      <c r="T41" s="234">
        <f>'[1]4支出分类(政府预算)'!T41</f>
        <v>0</v>
      </c>
      <c r="U41" s="234">
        <f>'[1]4支出分类(政府预算)'!U41</f>
        <v>0</v>
      </c>
    </row>
    <row r="42" spans="1:21" ht="23.25" customHeight="1">
      <c r="A42" s="263">
        <f>'[1]4支出分类(政府预算)'!A42</f>
        <v>0</v>
      </c>
      <c r="B42" s="263">
        <f>'[1]4支出分类(政府预算)'!B42</f>
        <v>0</v>
      </c>
      <c r="C42" s="263">
        <f>'[1]4支出分类(政府预算)'!C42</f>
        <v>0</v>
      </c>
      <c r="D42" s="263">
        <f>'[1]4支出分类(政府预算)'!D42</f>
        <v>0</v>
      </c>
      <c r="E42" s="234">
        <f>'[1]4支出分类(政府预算)'!E42</f>
        <v>0</v>
      </c>
      <c r="F42" s="234">
        <f>'[1]4支出分类(政府预算)'!F42</f>
        <v>0</v>
      </c>
      <c r="G42" s="234">
        <f>'[1]4支出分类(政府预算)'!G42</f>
        <v>0</v>
      </c>
      <c r="H42" s="234">
        <f>'[1]4支出分类(政府预算)'!H42</f>
        <v>0</v>
      </c>
      <c r="I42" s="234">
        <f>'[1]4支出分类(政府预算)'!I42</f>
        <v>0</v>
      </c>
      <c r="J42" s="234">
        <f>'[1]4支出分类(政府预算)'!J42</f>
        <v>0</v>
      </c>
      <c r="K42" s="234">
        <f>'[1]4支出分类(政府预算)'!K42</f>
        <v>0</v>
      </c>
      <c r="L42" s="234">
        <f>'[1]4支出分类(政府预算)'!L42</f>
        <v>0</v>
      </c>
      <c r="M42" s="234">
        <f>'[1]4支出分类(政府预算)'!M42</f>
        <v>0</v>
      </c>
      <c r="N42" s="234">
        <f>'[1]4支出分类(政府预算)'!N42</f>
        <v>0</v>
      </c>
      <c r="O42" s="234">
        <f>'[1]4支出分类(政府预算)'!O42</f>
        <v>0</v>
      </c>
      <c r="P42" s="234">
        <f>'[1]4支出分类(政府预算)'!P42</f>
        <v>0</v>
      </c>
      <c r="Q42" s="234">
        <f>'[1]4支出分类(政府预算)'!Q42</f>
        <v>0</v>
      </c>
      <c r="R42" s="234">
        <f>'[1]4支出分类(政府预算)'!R42</f>
        <v>0</v>
      </c>
      <c r="S42" s="234">
        <f>'[1]4支出分类(政府预算)'!S42</f>
        <v>0</v>
      </c>
      <c r="T42" s="234">
        <f>'[1]4支出分类(政府预算)'!T42</f>
        <v>0</v>
      </c>
      <c r="U42" s="234">
        <f>'[1]4支出分类(政府预算)'!U42</f>
        <v>0</v>
      </c>
    </row>
    <row r="43" spans="1:21" ht="23.25" customHeight="1">
      <c r="A43" s="263">
        <f>'[1]4支出分类(政府预算)'!A43</f>
        <v>0</v>
      </c>
      <c r="B43" s="263">
        <f>'[1]4支出分类(政府预算)'!B43</f>
        <v>0</v>
      </c>
      <c r="C43" s="263">
        <f>'[1]4支出分类(政府预算)'!C43</f>
        <v>0</v>
      </c>
      <c r="D43" s="263">
        <f>'[1]4支出分类(政府预算)'!D43</f>
        <v>0</v>
      </c>
      <c r="E43" s="234">
        <f>'[1]4支出分类(政府预算)'!E43</f>
        <v>0</v>
      </c>
      <c r="F43" s="234">
        <f>'[1]4支出分类(政府预算)'!F43</f>
        <v>0</v>
      </c>
      <c r="G43" s="234">
        <f>'[1]4支出分类(政府预算)'!G43</f>
        <v>0</v>
      </c>
      <c r="H43" s="234">
        <f>'[1]4支出分类(政府预算)'!H43</f>
        <v>0</v>
      </c>
      <c r="I43" s="234">
        <f>'[1]4支出分类(政府预算)'!I43</f>
        <v>0</v>
      </c>
      <c r="J43" s="234">
        <f>'[1]4支出分类(政府预算)'!J43</f>
        <v>0</v>
      </c>
      <c r="K43" s="234">
        <f>'[1]4支出分类(政府预算)'!K43</f>
        <v>0</v>
      </c>
      <c r="L43" s="234">
        <f>'[1]4支出分类(政府预算)'!L43</f>
        <v>0</v>
      </c>
      <c r="M43" s="234">
        <f>'[1]4支出分类(政府预算)'!M43</f>
        <v>0</v>
      </c>
      <c r="N43" s="234">
        <f>'[1]4支出分类(政府预算)'!N43</f>
        <v>0</v>
      </c>
      <c r="O43" s="234">
        <f>'[1]4支出分类(政府预算)'!O43</f>
        <v>0</v>
      </c>
      <c r="P43" s="234">
        <f>'[1]4支出分类(政府预算)'!P43</f>
        <v>0</v>
      </c>
      <c r="Q43" s="234">
        <f>'[1]4支出分类(政府预算)'!Q43</f>
        <v>0</v>
      </c>
      <c r="R43" s="234">
        <f>'[1]4支出分类(政府预算)'!R43</f>
        <v>0</v>
      </c>
      <c r="S43" s="234">
        <f>'[1]4支出分类(政府预算)'!S43</f>
        <v>0</v>
      </c>
      <c r="T43" s="234">
        <f>'[1]4支出分类(政府预算)'!T43</f>
        <v>0</v>
      </c>
      <c r="U43" s="234">
        <f>'[1]4支出分类(政府预算)'!U43</f>
        <v>0</v>
      </c>
    </row>
    <row r="44" spans="1:21" ht="23.25" customHeight="1">
      <c r="A44" s="263">
        <f>'[1]4支出分类(政府预算)'!A44</f>
        <v>0</v>
      </c>
      <c r="B44" s="263">
        <f>'[1]4支出分类(政府预算)'!B44</f>
        <v>0</v>
      </c>
      <c r="C44" s="263">
        <f>'[1]4支出分类(政府预算)'!C44</f>
        <v>0</v>
      </c>
      <c r="D44" s="263">
        <f>'[1]4支出分类(政府预算)'!D44</f>
        <v>0</v>
      </c>
      <c r="E44" s="234">
        <f>'[1]4支出分类(政府预算)'!E44</f>
        <v>0</v>
      </c>
      <c r="F44" s="234">
        <f>'[1]4支出分类(政府预算)'!F44</f>
        <v>0</v>
      </c>
      <c r="G44" s="234">
        <f>'[1]4支出分类(政府预算)'!G44</f>
        <v>0</v>
      </c>
      <c r="H44" s="234">
        <f>'[1]4支出分类(政府预算)'!H44</f>
        <v>0</v>
      </c>
      <c r="I44" s="234">
        <f>'[1]4支出分类(政府预算)'!I44</f>
        <v>0</v>
      </c>
      <c r="J44" s="234">
        <f>'[1]4支出分类(政府预算)'!J44</f>
        <v>0</v>
      </c>
      <c r="K44" s="234">
        <f>'[1]4支出分类(政府预算)'!K44</f>
        <v>0</v>
      </c>
      <c r="L44" s="234">
        <f>'[1]4支出分类(政府预算)'!L44</f>
        <v>0</v>
      </c>
      <c r="M44" s="234">
        <f>'[1]4支出分类(政府预算)'!M44</f>
        <v>0</v>
      </c>
      <c r="N44" s="234">
        <f>'[1]4支出分类(政府预算)'!N44</f>
        <v>0</v>
      </c>
      <c r="O44" s="234">
        <f>'[1]4支出分类(政府预算)'!O44</f>
        <v>0</v>
      </c>
      <c r="P44" s="234">
        <f>'[1]4支出分类(政府预算)'!P44</f>
        <v>0</v>
      </c>
      <c r="Q44" s="234">
        <f>'[1]4支出分类(政府预算)'!Q44</f>
        <v>0</v>
      </c>
      <c r="R44" s="234">
        <f>'[1]4支出分类(政府预算)'!R44</f>
        <v>0</v>
      </c>
      <c r="S44" s="234">
        <f>'[1]4支出分类(政府预算)'!S44</f>
        <v>0</v>
      </c>
      <c r="T44" s="234">
        <f>'[1]4支出分类(政府预算)'!T44</f>
        <v>0</v>
      </c>
      <c r="U44" s="234">
        <f>'[1]4支出分类(政府预算)'!U44</f>
        <v>0</v>
      </c>
    </row>
    <row r="45" spans="1:21" ht="23.25" customHeight="1">
      <c r="A45" s="263">
        <f>'[1]4支出分类(政府预算)'!A45</f>
        <v>0</v>
      </c>
      <c r="B45" s="263">
        <f>'[1]4支出分类(政府预算)'!B45</f>
        <v>0</v>
      </c>
      <c r="C45" s="263">
        <f>'[1]4支出分类(政府预算)'!C45</f>
        <v>0</v>
      </c>
      <c r="D45" s="263">
        <f>'[1]4支出分类(政府预算)'!D45</f>
        <v>0</v>
      </c>
      <c r="E45" s="234">
        <f>'[1]4支出分类(政府预算)'!E45</f>
        <v>0</v>
      </c>
      <c r="F45" s="234">
        <f>'[1]4支出分类(政府预算)'!F45</f>
        <v>0</v>
      </c>
      <c r="G45" s="234">
        <f>'[1]4支出分类(政府预算)'!G45</f>
        <v>0</v>
      </c>
      <c r="H45" s="234">
        <f>'[1]4支出分类(政府预算)'!H45</f>
        <v>0</v>
      </c>
      <c r="I45" s="234">
        <f>'[1]4支出分类(政府预算)'!I45</f>
        <v>0</v>
      </c>
      <c r="J45" s="234">
        <f>'[1]4支出分类(政府预算)'!J45</f>
        <v>0</v>
      </c>
      <c r="K45" s="234">
        <f>'[1]4支出分类(政府预算)'!K45</f>
        <v>0</v>
      </c>
      <c r="L45" s="234">
        <f>'[1]4支出分类(政府预算)'!L45</f>
        <v>0</v>
      </c>
      <c r="M45" s="234">
        <f>'[1]4支出分类(政府预算)'!M45</f>
        <v>0</v>
      </c>
      <c r="N45" s="234">
        <f>'[1]4支出分类(政府预算)'!N45</f>
        <v>0</v>
      </c>
      <c r="O45" s="234">
        <f>'[1]4支出分类(政府预算)'!O45</f>
        <v>0</v>
      </c>
      <c r="P45" s="234">
        <f>'[1]4支出分类(政府预算)'!P45</f>
        <v>0</v>
      </c>
      <c r="Q45" s="234">
        <f>'[1]4支出分类(政府预算)'!Q45</f>
        <v>0</v>
      </c>
      <c r="R45" s="234">
        <f>'[1]4支出分类(政府预算)'!R45</f>
        <v>0</v>
      </c>
      <c r="S45" s="234">
        <f>'[1]4支出分类(政府预算)'!S45</f>
        <v>0</v>
      </c>
      <c r="T45" s="234">
        <f>'[1]4支出分类(政府预算)'!T45</f>
        <v>0</v>
      </c>
      <c r="U45" s="234">
        <f>'[1]4支出分类(政府预算)'!U45</f>
        <v>0</v>
      </c>
    </row>
    <row r="46" spans="1:21" ht="23.25" customHeight="1">
      <c r="A46" s="263">
        <f>'[1]4支出分类(政府预算)'!A46</f>
        <v>0</v>
      </c>
      <c r="B46" s="263">
        <f>'[1]4支出分类(政府预算)'!B46</f>
        <v>0</v>
      </c>
      <c r="C46" s="263">
        <f>'[1]4支出分类(政府预算)'!C46</f>
        <v>0</v>
      </c>
      <c r="D46" s="263">
        <f>'[1]4支出分类(政府预算)'!D46</f>
        <v>0</v>
      </c>
      <c r="E46" s="234">
        <f>'[1]4支出分类(政府预算)'!E46</f>
        <v>0</v>
      </c>
      <c r="F46" s="234">
        <f>'[1]4支出分类(政府预算)'!F46</f>
        <v>0</v>
      </c>
      <c r="G46" s="234">
        <f>'[1]4支出分类(政府预算)'!G46</f>
        <v>0</v>
      </c>
      <c r="H46" s="234">
        <f>'[1]4支出分类(政府预算)'!H46</f>
        <v>0</v>
      </c>
      <c r="I46" s="234">
        <f>'[1]4支出分类(政府预算)'!I46</f>
        <v>0</v>
      </c>
      <c r="J46" s="234">
        <f>'[1]4支出分类(政府预算)'!J46</f>
        <v>0</v>
      </c>
      <c r="K46" s="234">
        <f>'[1]4支出分类(政府预算)'!K46</f>
        <v>0</v>
      </c>
      <c r="L46" s="234">
        <f>'[1]4支出分类(政府预算)'!L46</f>
        <v>0</v>
      </c>
      <c r="M46" s="234">
        <f>'[1]4支出分类(政府预算)'!M46</f>
        <v>0</v>
      </c>
      <c r="N46" s="234">
        <f>'[1]4支出分类(政府预算)'!N46</f>
        <v>0</v>
      </c>
      <c r="O46" s="234">
        <f>'[1]4支出分类(政府预算)'!O46</f>
        <v>0</v>
      </c>
      <c r="P46" s="234">
        <f>'[1]4支出分类(政府预算)'!P46</f>
        <v>0</v>
      </c>
      <c r="Q46" s="234">
        <f>'[1]4支出分类(政府预算)'!Q46</f>
        <v>0</v>
      </c>
      <c r="R46" s="234">
        <f>'[1]4支出分类(政府预算)'!R46</f>
        <v>0</v>
      </c>
      <c r="S46" s="234">
        <f>'[1]4支出分类(政府预算)'!S46</f>
        <v>0</v>
      </c>
      <c r="T46" s="234">
        <f>'[1]4支出分类(政府预算)'!T46</f>
        <v>0</v>
      </c>
      <c r="U46" s="234">
        <f>'[1]4支出分类(政府预算)'!U46</f>
        <v>0</v>
      </c>
    </row>
    <row r="47" spans="1:21" ht="23.25" customHeight="1">
      <c r="A47" s="263">
        <f>'[1]4支出分类(政府预算)'!A47</f>
        <v>0</v>
      </c>
      <c r="B47" s="263">
        <f>'[1]4支出分类(政府预算)'!B47</f>
        <v>0</v>
      </c>
      <c r="C47" s="263">
        <f>'[1]4支出分类(政府预算)'!C47</f>
        <v>0</v>
      </c>
      <c r="D47" s="263">
        <f>'[1]4支出分类(政府预算)'!D47</f>
        <v>0</v>
      </c>
      <c r="E47" s="234">
        <f>'[1]4支出分类(政府预算)'!E47</f>
        <v>0</v>
      </c>
      <c r="F47" s="234">
        <f>'[1]4支出分类(政府预算)'!F47</f>
        <v>0</v>
      </c>
      <c r="G47" s="234">
        <f>'[1]4支出分类(政府预算)'!G47</f>
        <v>0</v>
      </c>
      <c r="H47" s="234">
        <f>'[1]4支出分类(政府预算)'!H47</f>
        <v>0</v>
      </c>
      <c r="I47" s="234">
        <f>'[1]4支出分类(政府预算)'!I47</f>
        <v>0</v>
      </c>
      <c r="J47" s="234">
        <f>'[1]4支出分类(政府预算)'!J47</f>
        <v>0</v>
      </c>
      <c r="K47" s="234">
        <f>'[1]4支出分类(政府预算)'!K47</f>
        <v>0</v>
      </c>
      <c r="L47" s="234">
        <f>'[1]4支出分类(政府预算)'!L47</f>
        <v>0</v>
      </c>
      <c r="M47" s="234">
        <f>'[1]4支出分类(政府预算)'!M47</f>
        <v>0</v>
      </c>
      <c r="N47" s="234">
        <f>'[1]4支出分类(政府预算)'!N47</f>
        <v>0</v>
      </c>
      <c r="O47" s="234">
        <f>'[1]4支出分类(政府预算)'!O47</f>
        <v>0</v>
      </c>
      <c r="P47" s="234">
        <f>'[1]4支出分类(政府预算)'!P47</f>
        <v>0</v>
      </c>
      <c r="Q47" s="234">
        <f>'[1]4支出分类(政府预算)'!Q47</f>
        <v>0</v>
      </c>
      <c r="R47" s="234">
        <f>'[1]4支出分类(政府预算)'!R47</f>
        <v>0</v>
      </c>
      <c r="S47" s="234">
        <f>'[1]4支出分类(政府预算)'!S47</f>
        <v>0</v>
      </c>
      <c r="T47" s="234">
        <f>'[1]4支出分类(政府预算)'!T47</f>
        <v>0</v>
      </c>
      <c r="U47" s="234">
        <f>'[1]4支出分类(政府预算)'!U47</f>
        <v>0</v>
      </c>
    </row>
    <row r="48" spans="1:21" ht="23.25" customHeight="1">
      <c r="A48" s="263">
        <f>'[1]4支出分类(政府预算)'!A48</f>
        <v>0</v>
      </c>
      <c r="B48" s="263">
        <f>'[1]4支出分类(政府预算)'!B48</f>
        <v>0</v>
      </c>
      <c r="C48" s="263">
        <f>'[1]4支出分类(政府预算)'!C48</f>
        <v>0</v>
      </c>
      <c r="D48" s="263">
        <f>'[1]4支出分类(政府预算)'!D48</f>
        <v>0</v>
      </c>
      <c r="E48" s="234">
        <f>'[1]4支出分类(政府预算)'!E48</f>
        <v>0</v>
      </c>
      <c r="F48" s="234">
        <f>'[1]4支出分类(政府预算)'!F48</f>
        <v>0</v>
      </c>
      <c r="G48" s="234">
        <f>'[1]4支出分类(政府预算)'!G48</f>
        <v>0</v>
      </c>
      <c r="H48" s="234">
        <f>'[1]4支出分类(政府预算)'!H48</f>
        <v>0</v>
      </c>
      <c r="I48" s="234">
        <f>'[1]4支出分类(政府预算)'!I48</f>
        <v>0</v>
      </c>
      <c r="J48" s="234">
        <f>'[1]4支出分类(政府预算)'!J48</f>
        <v>0</v>
      </c>
      <c r="K48" s="234">
        <f>'[1]4支出分类(政府预算)'!K48</f>
        <v>0</v>
      </c>
      <c r="L48" s="234">
        <f>'[1]4支出分类(政府预算)'!L48</f>
        <v>0</v>
      </c>
      <c r="M48" s="234">
        <f>'[1]4支出分类(政府预算)'!M48</f>
        <v>0</v>
      </c>
      <c r="N48" s="234">
        <f>'[1]4支出分类(政府预算)'!N48</f>
        <v>0</v>
      </c>
      <c r="O48" s="234">
        <f>'[1]4支出分类(政府预算)'!O48</f>
        <v>0</v>
      </c>
      <c r="P48" s="234">
        <f>'[1]4支出分类(政府预算)'!P48</f>
        <v>0</v>
      </c>
      <c r="Q48" s="234">
        <f>'[1]4支出分类(政府预算)'!Q48</f>
        <v>0</v>
      </c>
      <c r="R48" s="234">
        <f>'[1]4支出分类(政府预算)'!R48</f>
        <v>0</v>
      </c>
      <c r="S48" s="234">
        <f>'[1]4支出分类(政府预算)'!S48</f>
        <v>0</v>
      </c>
      <c r="T48" s="234">
        <f>'[1]4支出分类(政府预算)'!T48</f>
        <v>0</v>
      </c>
      <c r="U48" s="234">
        <f>'[1]4支出分类(政府预算)'!U48</f>
        <v>0</v>
      </c>
    </row>
    <row r="49" spans="1:21" ht="23.25" customHeight="1">
      <c r="A49" s="263">
        <f>'[1]4支出分类(政府预算)'!A49</f>
        <v>0</v>
      </c>
      <c r="B49" s="263">
        <f>'[1]4支出分类(政府预算)'!B49</f>
        <v>0</v>
      </c>
      <c r="C49" s="263">
        <f>'[1]4支出分类(政府预算)'!C49</f>
        <v>0</v>
      </c>
      <c r="D49" s="263">
        <f>'[1]4支出分类(政府预算)'!D49</f>
        <v>0</v>
      </c>
      <c r="E49" s="234">
        <f>'[1]4支出分类(政府预算)'!E49</f>
        <v>0</v>
      </c>
      <c r="F49" s="234">
        <f>'[1]4支出分类(政府预算)'!F49</f>
        <v>0</v>
      </c>
      <c r="G49" s="234">
        <f>'[1]4支出分类(政府预算)'!G49</f>
        <v>0</v>
      </c>
      <c r="H49" s="234">
        <f>'[1]4支出分类(政府预算)'!H49</f>
        <v>0</v>
      </c>
      <c r="I49" s="234">
        <f>'[1]4支出分类(政府预算)'!I49</f>
        <v>0</v>
      </c>
      <c r="J49" s="234">
        <f>'[1]4支出分类(政府预算)'!J49</f>
        <v>0</v>
      </c>
      <c r="K49" s="234">
        <f>'[1]4支出分类(政府预算)'!K49</f>
        <v>0</v>
      </c>
      <c r="L49" s="234">
        <f>'[1]4支出分类(政府预算)'!L49</f>
        <v>0</v>
      </c>
      <c r="M49" s="234">
        <f>'[1]4支出分类(政府预算)'!M49</f>
        <v>0</v>
      </c>
      <c r="N49" s="234">
        <f>'[1]4支出分类(政府预算)'!N49</f>
        <v>0</v>
      </c>
      <c r="O49" s="234">
        <f>'[1]4支出分类(政府预算)'!O49</f>
        <v>0</v>
      </c>
      <c r="P49" s="234">
        <f>'[1]4支出分类(政府预算)'!P49</f>
        <v>0</v>
      </c>
      <c r="Q49" s="234">
        <f>'[1]4支出分类(政府预算)'!Q49</f>
        <v>0</v>
      </c>
      <c r="R49" s="234">
        <f>'[1]4支出分类(政府预算)'!R49</f>
        <v>0</v>
      </c>
      <c r="S49" s="234">
        <f>'[1]4支出分类(政府预算)'!S49</f>
        <v>0</v>
      </c>
      <c r="T49" s="234">
        <f>'[1]4支出分类(政府预算)'!T49</f>
        <v>0</v>
      </c>
      <c r="U49" s="234">
        <f>'[1]4支出分类(政府预算)'!U49</f>
        <v>0</v>
      </c>
    </row>
    <row r="50" spans="1:21" ht="23.25" customHeight="1">
      <c r="A50" s="263">
        <f>'[1]4支出分类(政府预算)'!A50</f>
        <v>0</v>
      </c>
      <c r="B50" s="263">
        <f>'[1]4支出分类(政府预算)'!B50</f>
        <v>0</v>
      </c>
      <c r="C50" s="263">
        <f>'[1]4支出分类(政府预算)'!C50</f>
        <v>0</v>
      </c>
      <c r="D50" s="263">
        <f>'[1]4支出分类(政府预算)'!D50</f>
        <v>0</v>
      </c>
      <c r="E50" s="234">
        <f>'[1]4支出分类(政府预算)'!E50</f>
        <v>0</v>
      </c>
      <c r="F50" s="234">
        <f>'[1]4支出分类(政府预算)'!F50</f>
        <v>0</v>
      </c>
      <c r="G50" s="234">
        <f>'[1]4支出分类(政府预算)'!G50</f>
        <v>0</v>
      </c>
      <c r="H50" s="234">
        <f>'[1]4支出分类(政府预算)'!H50</f>
        <v>0</v>
      </c>
      <c r="I50" s="234">
        <f>'[1]4支出分类(政府预算)'!I50</f>
        <v>0</v>
      </c>
      <c r="J50" s="234">
        <f>'[1]4支出分类(政府预算)'!J50</f>
        <v>0</v>
      </c>
      <c r="K50" s="234">
        <f>'[1]4支出分类(政府预算)'!K50</f>
        <v>0</v>
      </c>
      <c r="L50" s="234">
        <f>'[1]4支出分类(政府预算)'!L50</f>
        <v>0</v>
      </c>
      <c r="M50" s="234">
        <f>'[1]4支出分类(政府预算)'!M50</f>
        <v>0</v>
      </c>
      <c r="N50" s="234">
        <f>'[1]4支出分类(政府预算)'!N50</f>
        <v>0</v>
      </c>
      <c r="O50" s="234">
        <f>'[1]4支出分类(政府预算)'!O50</f>
        <v>0</v>
      </c>
      <c r="P50" s="234">
        <f>'[1]4支出分类(政府预算)'!P50</f>
        <v>0</v>
      </c>
      <c r="Q50" s="234">
        <f>'[1]4支出分类(政府预算)'!Q50</f>
        <v>0</v>
      </c>
      <c r="R50" s="234">
        <f>'[1]4支出分类(政府预算)'!R50</f>
        <v>0</v>
      </c>
      <c r="S50" s="234">
        <f>'[1]4支出分类(政府预算)'!S50</f>
        <v>0</v>
      </c>
      <c r="T50" s="234">
        <f>'[1]4支出分类(政府预算)'!T50</f>
        <v>0</v>
      </c>
      <c r="U50" s="234">
        <f>'[1]4支出分类(政府预算)'!U50</f>
        <v>0</v>
      </c>
    </row>
    <row r="51" spans="1:21" ht="23.25" customHeight="1">
      <c r="A51" s="263">
        <f>'[1]4支出分类(政府预算)'!A51</f>
        <v>0</v>
      </c>
      <c r="B51" s="263">
        <f>'[1]4支出分类(政府预算)'!B51</f>
        <v>0</v>
      </c>
      <c r="C51" s="263">
        <f>'[1]4支出分类(政府预算)'!C51</f>
        <v>0</v>
      </c>
      <c r="D51" s="263">
        <f>'[1]4支出分类(政府预算)'!D51</f>
        <v>0</v>
      </c>
      <c r="E51" s="234">
        <f>'[1]4支出分类(政府预算)'!E51</f>
        <v>0</v>
      </c>
      <c r="F51" s="234">
        <f>'[1]4支出分类(政府预算)'!F51</f>
        <v>0</v>
      </c>
      <c r="G51" s="234">
        <f>'[1]4支出分类(政府预算)'!G51</f>
        <v>0</v>
      </c>
      <c r="H51" s="234">
        <f>'[1]4支出分类(政府预算)'!H51</f>
        <v>0</v>
      </c>
      <c r="I51" s="234">
        <f>'[1]4支出分类(政府预算)'!I51</f>
        <v>0</v>
      </c>
      <c r="J51" s="234">
        <f>'[1]4支出分类(政府预算)'!J51</f>
        <v>0</v>
      </c>
      <c r="K51" s="234">
        <f>'[1]4支出分类(政府预算)'!K51</f>
        <v>0</v>
      </c>
      <c r="L51" s="234">
        <f>'[1]4支出分类(政府预算)'!L51</f>
        <v>0</v>
      </c>
      <c r="M51" s="234">
        <f>'[1]4支出分类(政府预算)'!M51</f>
        <v>0</v>
      </c>
      <c r="N51" s="234">
        <f>'[1]4支出分类(政府预算)'!N51</f>
        <v>0</v>
      </c>
      <c r="O51" s="234">
        <f>'[1]4支出分类(政府预算)'!O51</f>
        <v>0</v>
      </c>
      <c r="P51" s="234">
        <f>'[1]4支出分类(政府预算)'!P51</f>
        <v>0</v>
      </c>
      <c r="Q51" s="234">
        <f>'[1]4支出分类(政府预算)'!Q51</f>
        <v>0</v>
      </c>
      <c r="R51" s="234">
        <f>'[1]4支出分类(政府预算)'!R51</f>
        <v>0</v>
      </c>
      <c r="S51" s="234">
        <f>'[1]4支出分类(政府预算)'!S51</f>
        <v>0</v>
      </c>
      <c r="T51" s="234">
        <f>'[1]4支出分类(政府预算)'!T51</f>
        <v>0</v>
      </c>
      <c r="U51" s="234">
        <f>'[1]4支出分类(政府预算)'!U51</f>
        <v>0</v>
      </c>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pageMargins left="0.7513888888888889" right="0.7513888888888889" top="1" bottom="1" header="0.5" footer="0.5"/>
  <pageSetup fitToHeight="0" fitToWidth="1" horizontalDpi="1200" verticalDpi="1200" orientation="landscape" paperSize="9" scale="76"/>
</worksheet>
</file>

<file path=xl/worksheets/sheet7.xml><?xml version="1.0" encoding="utf-8"?>
<worksheet xmlns="http://schemas.openxmlformats.org/spreadsheetml/2006/main" xmlns:r="http://schemas.openxmlformats.org/officeDocument/2006/relationships">
  <sheetPr>
    <pageSetUpPr fitToPage="1"/>
  </sheetPr>
  <dimension ref="A1:V58"/>
  <sheetViews>
    <sheetView showGridLines="0" showZeros="0" view="pageBreakPreview" zoomScale="60" workbookViewId="0" topLeftCell="A1">
      <pane xSplit="6" ySplit="8" topLeftCell="G9" activePane="bottomRight" state="frozen"/>
      <selection pane="bottomRight" activeCell="E9" sqref="E9"/>
    </sheetView>
  </sheetViews>
  <sheetFormatPr defaultColWidth="6.875" defaultRowHeight="18.75" customHeight="1"/>
  <cols>
    <col min="1" max="3" width="3.50390625" style="294" customWidth="1"/>
    <col min="4" max="4" width="7.125" style="294" customWidth="1"/>
    <col min="5" max="5" width="25.625" style="295" customWidth="1"/>
    <col min="6" max="17" width="10.875" style="296" customWidth="1"/>
    <col min="18" max="18" width="10.875" style="297" customWidth="1"/>
    <col min="19" max="21" width="10.875" style="298" customWidth="1"/>
    <col min="22" max="16384" width="6.875" style="297" customWidth="1"/>
  </cols>
  <sheetData>
    <row r="1" spans="1:21" ht="24.75" customHeight="1">
      <c r="A1" s="299"/>
      <c r="B1" s="299"/>
      <c r="C1" s="299"/>
      <c r="D1" s="299"/>
      <c r="E1" s="299"/>
      <c r="F1" s="299"/>
      <c r="G1" s="299"/>
      <c r="H1" s="299"/>
      <c r="I1" s="299"/>
      <c r="J1" s="299"/>
      <c r="K1" s="299"/>
      <c r="L1" s="299"/>
      <c r="M1" s="299"/>
      <c r="N1" s="299"/>
      <c r="O1" s="299"/>
      <c r="S1" s="323"/>
      <c r="T1" s="323"/>
      <c r="U1" s="264" t="s">
        <v>176</v>
      </c>
    </row>
    <row r="2" spans="1:21" ht="24.75" customHeight="1">
      <c r="A2" s="300" t="s">
        <v>177</v>
      </c>
      <c r="B2" s="300"/>
      <c r="C2" s="300"/>
      <c r="D2" s="300"/>
      <c r="E2" s="300"/>
      <c r="F2" s="300"/>
      <c r="G2" s="300"/>
      <c r="H2" s="300"/>
      <c r="I2" s="300"/>
      <c r="J2" s="300"/>
      <c r="K2" s="300"/>
      <c r="L2" s="300"/>
      <c r="M2" s="300"/>
      <c r="N2" s="300"/>
      <c r="O2" s="300"/>
      <c r="P2" s="300"/>
      <c r="Q2" s="300"/>
      <c r="R2" s="300"/>
      <c r="S2" s="300"/>
      <c r="T2" s="300"/>
      <c r="U2" s="300"/>
    </row>
    <row r="3" spans="1:21" s="292" customFormat="1" ht="24.75" customHeight="1">
      <c r="A3" s="301"/>
      <c r="B3" s="302"/>
      <c r="C3" s="303"/>
      <c r="D3" s="299"/>
      <c r="E3" s="299"/>
      <c r="F3" s="299"/>
      <c r="G3" s="299"/>
      <c r="H3" s="299"/>
      <c r="I3" s="299"/>
      <c r="J3" s="299"/>
      <c r="K3" s="299"/>
      <c r="L3" s="299"/>
      <c r="M3" s="299"/>
      <c r="N3" s="299"/>
      <c r="O3" s="299"/>
      <c r="P3" s="317"/>
      <c r="Q3" s="317"/>
      <c r="S3" s="324"/>
      <c r="T3" s="325" t="s">
        <v>132</v>
      </c>
      <c r="U3" s="325"/>
    </row>
    <row r="4" spans="1:21" s="292" customFormat="1" ht="21.75" customHeight="1">
      <c r="A4" s="304" t="s">
        <v>158</v>
      </c>
      <c r="B4" s="304"/>
      <c r="C4" s="305"/>
      <c r="D4" s="306" t="s">
        <v>133</v>
      </c>
      <c r="E4" s="307" t="s">
        <v>151</v>
      </c>
      <c r="F4" s="308" t="s">
        <v>178</v>
      </c>
      <c r="G4" s="309" t="s">
        <v>179</v>
      </c>
      <c r="H4" s="304"/>
      <c r="I4" s="304"/>
      <c r="J4" s="305"/>
      <c r="K4" s="318" t="s">
        <v>180</v>
      </c>
      <c r="L4" s="318"/>
      <c r="M4" s="318"/>
      <c r="N4" s="318"/>
      <c r="O4" s="318"/>
      <c r="P4" s="318"/>
      <c r="Q4" s="318"/>
      <c r="R4" s="318"/>
      <c r="S4" s="326" t="s">
        <v>181</v>
      </c>
      <c r="T4" s="327" t="s">
        <v>182</v>
      </c>
      <c r="U4" s="327" t="s">
        <v>183</v>
      </c>
    </row>
    <row r="5" spans="1:21" s="292" customFormat="1" ht="21.75" customHeight="1">
      <c r="A5" s="310" t="s">
        <v>153</v>
      </c>
      <c r="B5" s="306" t="s">
        <v>154</v>
      </c>
      <c r="C5" s="306" t="s">
        <v>155</v>
      </c>
      <c r="D5" s="306"/>
      <c r="E5" s="307"/>
      <c r="F5" s="308"/>
      <c r="G5" s="306" t="s">
        <v>135</v>
      </c>
      <c r="H5" s="306" t="s">
        <v>184</v>
      </c>
      <c r="I5" s="306" t="s">
        <v>185</v>
      </c>
      <c r="J5" s="308" t="s">
        <v>169</v>
      </c>
      <c r="K5" s="319" t="s">
        <v>135</v>
      </c>
      <c r="L5" s="320" t="s">
        <v>186</v>
      </c>
      <c r="M5" s="320" t="s">
        <v>167</v>
      </c>
      <c r="N5" s="319" t="s">
        <v>171</v>
      </c>
      <c r="O5" s="321" t="s">
        <v>170</v>
      </c>
      <c r="P5" s="321" t="s">
        <v>187</v>
      </c>
      <c r="Q5" s="321" t="s">
        <v>188</v>
      </c>
      <c r="R5" s="321" t="s">
        <v>175</v>
      </c>
      <c r="S5" s="328"/>
      <c r="T5" s="329"/>
      <c r="U5" s="329"/>
    </row>
    <row r="6" spans="1:21" ht="29.25" customHeight="1">
      <c r="A6" s="310"/>
      <c r="B6" s="306"/>
      <c r="C6" s="306"/>
      <c r="D6" s="306"/>
      <c r="E6" s="311"/>
      <c r="F6" s="312" t="s">
        <v>152</v>
      </c>
      <c r="G6" s="306"/>
      <c r="H6" s="306"/>
      <c r="I6" s="306"/>
      <c r="J6" s="308"/>
      <c r="K6" s="308"/>
      <c r="L6" s="322"/>
      <c r="M6" s="322"/>
      <c r="N6" s="308"/>
      <c r="O6" s="319"/>
      <c r="P6" s="319"/>
      <c r="Q6" s="319"/>
      <c r="R6" s="319"/>
      <c r="S6" s="329"/>
      <c r="T6" s="329"/>
      <c r="U6" s="329"/>
    </row>
    <row r="7" spans="1:21" ht="23.25" customHeight="1">
      <c r="A7" s="313" t="s">
        <v>147</v>
      </c>
      <c r="B7" s="313" t="s">
        <v>147</v>
      </c>
      <c r="C7" s="313" t="s">
        <v>147</v>
      </c>
      <c r="D7" s="313" t="s">
        <v>147</v>
      </c>
      <c r="E7" s="313" t="s">
        <v>147</v>
      </c>
      <c r="F7" s="314">
        <v>1</v>
      </c>
      <c r="G7" s="313">
        <v>2</v>
      </c>
      <c r="H7" s="313">
        <v>3</v>
      </c>
      <c r="I7" s="313">
        <v>4</v>
      </c>
      <c r="J7" s="313">
        <v>5</v>
      </c>
      <c r="K7" s="313">
        <v>6</v>
      </c>
      <c r="L7" s="313">
        <v>7</v>
      </c>
      <c r="M7" s="313">
        <v>8</v>
      </c>
      <c r="N7" s="313">
        <v>9</v>
      </c>
      <c r="O7" s="313">
        <v>10</v>
      </c>
      <c r="P7" s="313">
        <v>11</v>
      </c>
      <c r="Q7" s="313">
        <v>12</v>
      </c>
      <c r="R7" s="313">
        <v>13</v>
      </c>
      <c r="S7" s="314">
        <v>14</v>
      </c>
      <c r="T7" s="314">
        <v>15</v>
      </c>
      <c r="U7" s="314">
        <v>16</v>
      </c>
    </row>
    <row r="8" spans="1:21" s="293" customFormat="1" ht="23.25" customHeight="1">
      <c r="A8" s="315">
        <f>'[1]5支出总表（部门预算）'!A8</f>
        <v>0</v>
      </c>
      <c r="B8" s="315">
        <f>'[1]5支出总表（部门预算）'!B8</f>
        <v>0</v>
      </c>
      <c r="C8" s="315">
        <f>'[1]5支出总表（部门预算）'!C8</f>
        <v>0</v>
      </c>
      <c r="D8" s="315">
        <f>'[1]5支出总表（部门预算）'!D8</f>
        <v>0</v>
      </c>
      <c r="E8" s="315" t="str">
        <f>'[1]5支出总表（部门预算）'!E8</f>
        <v>合计</v>
      </c>
      <c r="F8" s="316">
        <f>'[1]5支出总表（部门预算）'!F8</f>
        <v>899.47</v>
      </c>
      <c r="G8" s="316">
        <f>'[1]5支出总表（部门预算）'!G8</f>
        <v>325.7699999999999</v>
      </c>
      <c r="H8" s="316">
        <f>'[1]5支出总表（部门预算）'!H8</f>
        <v>268.42</v>
      </c>
      <c r="I8" s="316">
        <f>'[1]5支出总表（部门预算）'!I8</f>
        <v>57.35</v>
      </c>
      <c r="J8" s="316">
        <f>'[1]5支出总表（部门预算）'!J8</f>
        <v>0</v>
      </c>
      <c r="K8" s="316">
        <f>'[1]5支出总表（部门预算）'!K8</f>
        <v>573.7</v>
      </c>
      <c r="L8" s="316">
        <f>'[1]5支出总表（部门预算）'!L8</f>
        <v>572.17</v>
      </c>
      <c r="M8" s="316">
        <f>'[1]5支出总表（部门预算）'!M8</f>
        <v>0</v>
      </c>
      <c r="N8" s="316">
        <f>'[1]5支出总表（部门预算）'!N8</f>
        <v>1.53</v>
      </c>
      <c r="O8" s="316">
        <f>'[1]5支出总表（部门预算）'!O8</f>
        <v>0</v>
      </c>
      <c r="P8" s="316">
        <f>'[1]5支出总表（部门预算）'!P8</f>
        <v>0</v>
      </c>
      <c r="Q8" s="316">
        <f>'[1]5支出总表（部门预算）'!Q8</f>
        <v>0</v>
      </c>
      <c r="R8" s="316">
        <f>'[1]5支出总表（部门预算）'!R8</f>
        <v>0</v>
      </c>
      <c r="S8" s="316">
        <f>'[1]5支出总表（部门预算）'!S8</f>
        <v>0</v>
      </c>
      <c r="T8" s="316">
        <f>'[1]5支出总表（部门预算）'!T8</f>
        <v>0</v>
      </c>
      <c r="U8" s="316">
        <f>'[1]5支出总表（部门预算）'!U8</f>
        <v>0</v>
      </c>
    </row>
    <row r="9" spans="1:21" ht="23.25" customHeight="1">
      <c r="A9" s="315">
        <f>'[1]5支出总表（部门预算）'!A9</f>
        <v>0</v>
      </c>
      <c r="B9" s="315">
        <f>'[1]5支出总表（部门预算）'!B9</f>
        <v>0</v>
      </c>
      <c r="C9" s="315">
        <f>'[1]5支出总表（部门预算）'!C9</f>
        <v>0</v>
      </c>
      <c r="D9" s="315" t="str">
        <f>'[1]5支出总表（部门预算）'!D9</f>
        <v>52701</v>
      </c>
      <c r="E9" s="315" t="str">
        <f>'[1]5支出总表（部门预算）'!E9</f>
        <v>市政务服务中心</v>
      </c>
      <c r="F9" s="316">
        <f>'[1]5支出总表（部门预算）'!F9</f>
        <v>899.47</v>
      </c>
      <c r="G9" s="316">
        <f>'[1]5支出总表（部门预算）'!G9</f>
        <v>325.7699999999999</v>
      </c>
      <c r="H9" s="316">
        <f>'[1]5支出总表（部门预算）'!H9</f>
        <v>268.42</v>
      </c>
      <c r="I9" s="316">
        <f>'[1]5支出总表（部门预算）'!I9</f>
        <v>57.35</v>
      </c>
      <c r="J9" s="316">
        <f>'[1]5支出总表（部门预算）'!J9</f>
        <v>0</v>
      </c>
      <c r="K9" s="316">
        <f>'[1]5支出总表（部门预算）'!K9</f>
        <v>573.7</v>
      </c>
      <c r="L9" s="316">
        <f>'[1]5支出总表（部门预算）'!L9</f>
        <v>572.17</v>
      </c>
      <c r="M9" s="316">
        <f>'[1]5支出总表（部门预算）'!M9</f>
        <v>0</v>
      </c>
      <c r="N9" s="316">
        <f>'[1]5支出总表（部门预算）'!N9</f>
        <v>1.53</v>
      </c>
      <c r="O9" s="316">
        <f>'[1]5支出总表（部门预算）'!O9</f>
        <v>0</v>
      </c>
      <c r="P9" s="316">
        <f>'[1]5支出总表（部门预算）'!P9</f>
        <v>0</v>
      </c>
      <c r="Q9" s="316">
        <f>'[1]5支出总表（部门预算）'!Q9</f>
        <v>0</v>
      </c>
      <c r="R9" s="316">
        <f>'[1]5支出总表（部门预算）'!R9</f>
        <v>0</v>
      </c>
      <c r="S9" s="316">
        <f>'[1]5支出总表（部门预算）'!S9</f>
        <v>0</v>
      </c>
      <c r="T9" s="316">
        <f>'[1]5支出总表（部门预算）'!T9</f>
        <v>0</v>
      </c>
      <c r="U9" s="316">
        <f>'[1]5支出总表（部门预算）'!U9</f>
        <v>0</v>
      </c>
    </row>
    <row r="10" spans="1:21" ht="23.25" customHeight="1">
      <c r="A10" s="315" t="str">
        <f>'[1]5支出总表（部门预算）'!A10</f>
        <v>201</v>
      </c>
      <c r="B10" s="315" t="str">
        <f>'[1]5支出总表（部门预算）'!B10</f>
        <v>03</v>
      </c>
      <c r="C10" s="315" t="str">
        <f>'[1]5支出总表（部门预算）'!C10</f>
        <v>50</v>
      </c>
      <c r="D10" s="315" t="str">
        <f>'[1]5支出总表（部门预算）'!D10</f>
        <v>  52701</v>
      </c>
      <c r="E10" s="315" t="str">
        <f>'[1]5支出总表（部门预算）'!E10</f>
        <v>  事业运行（政府办公厅（室）及相关机构事务）</v>
      </c>
      <c r="F10" s="316">
        <f>'[1]5支出总表（部门预算）'!F10</f>
        <v>820.48</v>
      </c>
      <c r="G10" s="316">
        <f>'[1]5支出总表（部门预算）'!G10</f>
        <v>246.78</v>
      </c>
      <c r="H10" s="316">
        <f>'[1]5支出总表（部门预算）'!H10</f>
        <v>189.43</v>
      </c>
      <c r="I10" s="316">
        <f>'[1]5支出总表（部门预算）'!I10</f>
        <v>57.35</v>
      </c>
      <c r="J10" s="316">
        <f>'[1]5支出总表（部门预算）'!J10</f>
        <v>0</v>
      </c>
      <c r="K10" s="316">
        <f>'[1]5支出总表（部门预算）'!K10</f>
        <v>573.7</v>
      </c>
      <c r="L10" s="316">
        <f>'[1]5支出总表（部门预算）'!L10</f>
        <v>572.17</v>
      </c>
      <c r="M10" s="316">
        <f>'[1]5支出总表（部门预算）'!M10</f>
        <v>0</v>
      </c>
      <c r="N10" s="316">
        <f>'[1]5支出总表（部门预算）'!N10</f>
        <v>1.53</v>
      </c>
      <c r="O10" s="316">
        <f>'[1]5支出总表（部门预算）'!O10</f>
        <v>0</v>
      </c>
      <c r="P10" s="316">
        <f>'[1]5支出总表（部门预算）'!P10</f>
        <v>0</v>
      </c>
      <c r="Q10" s="316">
        <f>'[1]5支出总表（部门预算）'!Q10</f>
        <v>0</v>
      </c>
      <c r="R10" s="316">
        <f>'[1]5支出总表（部门预算）'!R10</f>
        <v>0</v>
      </c>
      <c r="S10" s="316">
        <f>'[1]5支出总表（部门预算）'!S10</f>
        <v>0</v>
      </c>
      <c r="T10" s="316">
        <f>'[1]5支出总表（部门预算）'!T10</f>
        <v>0</v>
      </c>
      <c r="U10" s="316">
        <f>'[1]5支出总表（部门预算）'!U10</f>
        <v>0</v>
      </c>
    </row>
    <row r="11" spans="1:21" ht="23.25" customHeight="1">
      <c r="A11" s="315" t="str">
        <f>'[1]5支出总表（部门预算）'!A11</f>
        <v>208</v>
      </c>
      <c r="B11" s="315" t="str">
        <f>'[1]5支出总表（部门预算）'!B11</f>
        <v>05</v>
      </c>
      <c r="C11" s="315" t="str">
        <f>'[1]5支出总表（部门预算）'!C11</f>
        <v>05</v>
      </c>
      <c r="D11" s="315" t="str">
        <f>'[1]5支出总表（部门预算）'!D11</f>
        <v>  52701</v>
      </c>
      <c r="E11" s="315" t="str">
        <f>'[1]5支出总表（部门预算）'!E11</f>
        <v>  机关事业单位基本养老保险缴费支出</v>
      </c>
      <c r="F11" s="316">
        <f>'[1]5支出总表（部门预算）'!F11</f>
        <v>30.31</v>
      </c>
      <c r="G11" s="316">
        <f>'[1]5支出总表（部门预算）'!G11</f>
        <v>30.31</v>
      </c>
      <c r="H11" s="316">
        <f>'[1]5支出总表（部门预算）'!H11</f>
        <v>30.31</v>
      </c>
      <c r="I11" s="316">
        <f>'[1]5支出总表（部门预算）'!I11</f>
        <v>0</v>
      </c>
      <c r="J11" s="316">
        <f>'[1]5支出总表（部门预算）'!J11</f>
        <v>0</v>
      </c>
      <c r="K11" s="316">
        <f>'[1]5支出总表（部门预算）'!K11</f>
        <v>0</v>
      </c>
      <c r="L11" s="316">
        <f>'[1]5支出总表（部门预算）'!L11</f>
        <v>0</v>
      </c>
      <c r="M11" s="316">
        <f>'[1]5支出总表（部门预算）'!M11</f>
        <v>0</v>
      </c>
      <c r="N11" s="316">
        <f>'[1]5支出总表（部门预算）'!N11</f>
        <v>0</v>
      </c>
      <c r="O11" s="316">
        <f>'[1]5支出总表（部门预算）'!O11</f>
        <v>0</v>
      </c>
      <c r="P11" s="316">
        <f>'[1]5支出总表（部门预算）'!P11</f>
        <v>0</v>
      </c>
      <c r="Q11" s="316">
        <f>'[1]5支出总表（部门预算）'!Q11</f>
        <v>0</v>
      </c>
      <c r="R11" s="316">
        <f>'[1]5支出总表（部门预算）'!R11</f>
        <v>0</v>
      </c>
      <c r="S11" s="316">
        <f>'[1]5支出总表（部门预算）'!S11</f>
        <v>0</v>
      </c>
      <c r="T11" s="316">
        <f>'[1]5支出总表（部门预算）'!T11</f>
        <v>0</v>
      </c>
      <c r="U11" s="316">
        <f>'[1]5支出总表（部门预算）'!U11</f>
        <v>0</v>
      </c>
    </row>
    <row r="12" spans="1:21" ht="23.25" customHeight="1">
      <c r="A12" s="315" t="str">
        <f>'[1]5支出总表（部门预算）'!A12</f>
        <v>208</v>
      </c>
      <c r="B12" s="315" t="str">
        <f>'[1]5支出总表（部门预算）'!B12</f>
        <v>11</v>
      </c>
      <c r="C12" s="315" t="str">
        <f>'[1]5支出总表（部门预算）'!C12</f>
        <v>99</v>
      </c>
      <c r="D12" s="315" t="str">
        <f>'[1]5支出总表（部门预算）'!D12</f>
        <v>  52701</v>
      </c>
      <c r="E12" s="315" t="str">
        <f>'[1]5支出总表（部门预算）'!E12</f>
        <v>  其他残疾人事业支出</v>
      </c>
      <c r="F12" s="316">
        <f>'[1]5支出总表（部门预算）'!F12</f>
        <v>2.82</v>
      </c>
      <c r="G12" s="316">
        <f>'[1]5支出总表（部门预算）'!G12</f>
        <v>2.82</v>
      </c>
      <c r="H12" s="316">
        <f>'[1]5支出总表（部门预算）'!H12</f>
        <v>2.82</v>
      </c>
      <c r="I12" s="316">
        <f>'[1]5支出总表（部门预算）'!I12</f>
        <v>0</v>
      </c>
      <c r="J12" s="316">
        <f>'[1]5支出总表（部门预算）'!J12</f>
        <v>0</v>
      </c>
      <c r="K12" s="316">
        <f>'[1]5支出总表（部门预算）'!K12</f>
        <v>0</v>
      </c>
      <c r="L12" s="316">
        <f>'[1]5支出总表（部门预算）'!L12</f>
        <v>0</v>
      </c>
      <c r="M12" s="316">
        <f>'[1]5支出总表（部门预算）'!M12</f>
        <v>0</v>
      </c>
      <c r="N12" s="316">
        <f>'[1]5支出总表（部门预算）'!N12</f>
        <v>0</v>
      </c>
      <c r="O12" s="316">
        <f>'[1]5支出总表（部门预算）'!O12</f>
        <v>0</v>
      </c>
      <c r="P12" s="316">
        <f>'[1]5支出总表（部门预算）'!P12</f>
        <v>0</v>
      </c>
      <c r="Q12" s="316">
        <f>'[1]5支出总表（部门预算）'!Q12</f>
        <v>0</v>
      </c>
      <c r="R12" s="316">
        <f>'[1]5支出总表（部门预算）'!R12</f>
        <v>0</v>
      </c>
      <c r="S12" s="316">
        <f>'[1]5支出总表（部门预算）'!S12</f>
        <v>0</v>
      </c>
      <c r="T12" s="316">
        <f>'[1]5支出总表（部门预算）'!T12</f>
        <v>0</v>
      </c>
      <c r="U12" s="316">
        <f>'[1]5支出总表（部门预算）'!U12</f>
        <v>0</v>
      </c>
    </row>
    <row r="13" spans="1:21" ht="23.25" customHeight="1">
      <c r="A13" s="315" t="str">
        <f>'[1]5支出总表（部门预算）'!A13</f>
        <v>208</v>
      </c>
      <c r="B13" s="315" t="str">
        <f>'[1]5支出总表（部门预算）'!B13</f>
        <v>27</v>
      </c>
      <c r="C13" s="315" t="str">
        <f>'[1]5支出总表（部门预算）'!C13</f>
        <v>02</v>
      </c>
      <c r="D13" s="315" t="str">
        <f>'[1]5支出总表（部门预算）'!D13</f>
        <v>  52701</v>
      </c>
      <c r="E13" s="315" t="str">
        <f>'[1]5支出总表（部门预算）'!E13</f>
        <v>  财政对工伤保险基金的补助</v>
      </c>
      <c r="F13" s="316">
        <f>'[1]5支出总表（部门预算）'!F13</f>
        <v>1.53</v>
      </c>
      <c r="G13" s="316">
        <f>'[1]5支出总表（部门预算）'!G13</f>
        <v>1.53</v>
      </c>
      <c r="H13" s="316">
        <f>'[1]5支出总表（部门预算）'!H13</f>
        <v>1.53</v>
      </c>
      <c r="I13" s="316">
        <f>'[1]5支出总表（部门预算）'!I13</f>
        <v>0</v>
      </c>
      <c r="J13" s="316">
        <f>'[1]5支出总表（部门预算）'!J13</f>
        <v>0</v>
      </c>
      <c r="K13" s="316">
        <f>'[1]5支出总表（部门预算）'!K13</f>
        <v>0</v>
      </c>
      <c r="L13" s="316">
        <f>'[1]5支出总表（部门预算）'!L13</f>
        <v>0</v>
      </c>
      <c r="M13" s="316">
        <f>'[1]5支出总表（部门预算）'!M13</f>
        <v>0</v>
      </c>
      <c r="N13" s="316">
        <f>'[1]5支出总表（部门预算）'!N13</f>
        <v>0</v>
      </c>
      <c r="O13" s="316">
        <f>'[1]5支出总表（部门预算）'!O13</f>
        <v>0</v>
      </c>
      <c r="P13" s="316">
        <f>'[1]5支出总表（部门预算）'!P13</f>
        <v>0</v>
      </c>
      <c r="Q13" s="316">
        <f>'[1]5支出总表（部门预算）'!Q13</f>
        <v>0</v>
      </c>
      <c r="R13" s="316">
        <f>'[1]5支出总表（部门预算）'!R13</f>
        <v>0</v>
      </c>
      <c r="S13" s="316">
        <f>'[1]5支出总表（部门预算）'!S13</f>
        <v>0</v>
      </c>
      <c r="T13" s="316">
        <f>'[1]5支出总表（部门预算）'!T13</f>
        <v>0</v>
      </c>
      <c r="U13" s="316">
        <f>'[1]5支出总表（部门预算）'!U13</f>
        <v>0</v>
      </c>
    </row>
    <row r="14" spans="1:21" ht="23.25" customHeight="1">
      <c r="A14" s="315" t="str">
        <f>'[1]5支出总表（部门预算）'!A14</f>
        <v>210</v>
      </c>
      <c r="B14" s="315" t="str">
        <f>'[1]5支出总表（部门预算）'!B14</f>
        <v>11</v>
      </c>
      <c r="C14" s="315" t="str">
        <f>'[1]5支出总表（部门预算）'!C14</f>
        <v>01</v>
      </c>
      <c r="D14" s="315" t="str">
        <f>'[1]5支出总表（部门预算）'!D14</f>
        <v>  52701</v>
      </c>
      <c r="E14" s="315" t="str">
        <f>'[1]5支出总表（部门预算）'!E14</f>
        <v>  行政单位医疗</v>
      </c>
      <c r="F14" s="316">
        <f>'[1]5支出总表（部门预算）'!F14</f>
        <v>14.02</v>
      </c>
      <c r="G14" s="316">
        <f>'[1]5支出总表（部门预算）'!G14</f>
        <v>14.02</v>
      </c>
      <c r="H14" s="316">
        <f>'[1]5支出总表（部门预算）'!H14</f>
        <v>14.02</v>
      </c>
      <c r="I14" s="316">
        <f>'[1]5支出总表（部门预算）'!I14</f>
        <v>0</v>
      </c>
      <c r="J14" s="316">
        <f>'[1]5支出总表（部门预算）'!J14</f>
        <v>0</v>
      </c>
      <c r="K14" s="316">
        <f>'[1]5支出总表（部门预算）'!K14</f>
        <v>0</v>
      </c>
      <c r="L14" s="316">
        <f>'[1]5支出总表（部门预算）'!L14</f>
        <v>0</v>
      </c>
      <c r="M14" s="316">
        <f>'[1]5支出总表（部门预算）'!M14</f>
        <v>0</v>
      </c>
      <c r="N14" s="316">
        <f>'[1]5支出总表（部门预算）'!N14</f>
        <v>0</v>
      </c>
      <c r="O14" s="316">
        <f>'[1]5支出总表（部门预算）'!O14</f>
        <v>0</v>
      </c>
      <c r="P14" s="316">
        <f>'[1]5支出总表（部门预算）'!P14</f>
        <v>0</v>
      </c>
      <c r="Q14" s="316">
        <f>'[1]5支出总表（部门预算）'!Q14</f>
        <v>0</v>
      </c>
      <c r="R14" s="316">
        <f>'[1]5支出总表（部门预算）'!R14</f>
        <v>0</v>
      </c>
      <c r="S14" s="316">
        <f>'[1]5支出总表（部门预算）'!S14</f>
        <v>0</v>
      </c>
      <c r="T14" s="316">
        <f>'[1]5支出总表（部门预算）'!T14</f>
        <v>0</v>
      </c>
      <c r="U14" s="316">
        <f>'[1]5支出总表（部门预算）'!U14</f>
        <v>0</v>
      </c>
    </row>
    <row r="15" spans="1:21" ht="23.25" customHeight="1">
      <c r="A15" s="315" t="str">
        <f>'[1]5支出总表（部门预算）'!A15</f>
        <v>210</v>
      </c>
      <c r="B15" s="315" t="str">
        <f>'[1]5支出总表（部门预算）'!B15</f>
        <v>11</v>
      </c>
      <c r="C15" s="315" t="str">
        <f>'[1]5支出总表（部门预算）'!C15</f>
        <v>03</v>
      </c>
      <c r="D15" s="315" t="str">
        <f>'[1]5支出总表（部门预算）'!D15</f>
        <v>  52701</v>
      </c>
      <c r="E15" s="315" t="str">
        <f>'[1]5支出总表（部门预算）'!E15</f>
        <v>  公务员医疗补助</v>
      </c>
      <c r="F15" s="316">
        <f>'[1]5支出总表（部门预算）'!F15</f>
        <v>7.58</v>
      </c>
      <c r="G15" s="316">
        <f>'[1]5支出总表（部门预算）'!G15</f>
        <v>7.58</v>
      </c>
      <c r="H15" s="316">
        <f>'[1]5支出总表（部门预算）'!H15</f>
        <v>7.58</v>
      </c>
      <c r="I15" s="316">
        <f>'[1]5支出总表（部门预算）'!I15</f>
        <v>0</v>
      </c>
      <c r="J15" s="316">
        <f>'[1]5支出总表（部门预算）'!J15</f>
        <v>0</v>
      </c>
      <c r="K15" s="316">
        <f>'[1]5支出总表（部门预算）'!K15</f>
        <v>0</v>
      </c>
      <c r="L15" s="316">
        <f>'[1]5支出总表（部门预算）'!L15</f>
        <v>0</v>
      </c>
      <c r="M15" s="316">
        <f>'[1]5支出总表（部门预算）'!M15</f>
        <v>0</v>
      </c>
      <c r="N15" s="316">
        <f>'[1]5支出总表（部门预算）'!N15</f>
        <v>0</v>
      </c>
      <c r="O15" s="316">
        <f>'[1]5支出总表（部门预算）'!O15</f>
        <v>0</v>
      </c>
      <c r="P15" s="316">
        <f>'[1]5支出总表（部门预算）'!P15</f>
        <v>0</v>
      </c>
      <c r="Q15" s="316">
        <f>'[1]5支出总表（部门预算）'!Q15</f>
        <v>0</v>
      </c>
      <c r="R15" s="316">
        <f>'[1]5支出总表（部门预算）'!R15</f>
        <v>0</v>
      </c>
      <c r="S15" s="316">
        <f>'[1]5支出总表（部门预算）'!S15</f>
        <v>0</v>
      </c>
      <c r="T15" s="316">
        <f>'[1]5支出总表（部门预算）'!T15</f>
        <v>0</v>
      </c>
      <c r="U15" s="316">
        <f>'[1]5支出总表（部门预算）'!U15</f>
        <v>0</v>
      </c>
    </row>
    <row r="16" spans="1:21" ht="23.25" customHeight="1">
      <c r="A16" s="315" t="str">
        <f>'[1]5支出总表（部门预算）'!A16</f>
        <v>221</v>
      </c>
      <c r="B16" s="315" t="str">
        <f>'[1]5支出总表（部门预算）'!B16</f>
        <v>02</v>
      </c>
      <c r="C16" s="315" t="str">
        <f>'[1]5支出总表（部门预算）'!C16</f>
        <v>01</v>
      </c>
      <c r="D16" s="315" t="str">
        <f>'[1]5支出总表（部门预算）'!D16</f>
        <v>  52701</v>
      </c>
      <c r="E16" s="315" t="str">
        <f>'[1]5支出总表（部门预算）'!E16</f>
        <v>  住房公积金</v>
      </c>
      <c r="F16" s="316">
        <f>'[1]5支出总表（部门预算）'!F16</f>
        <v>22.73</v>
      </c>
      <c r="G16" s="316">
        <f>'[1]5支出总表（部门预算）'!G16</f>
        <v>22.73</v>
      </c>
      <c r="H16" s="316">
        <f>'[1]5支出总表（部门预算）'!H16</f>
        <v>22.73</v>
      </c>
      <c r="I16" s="316">
        <f>'[1]5支出总表（部门预算）'!I16</f>
        <v>0</v>
      </c>
      <c r="J16" s="316">
        <f>'[1]5支出总表（部门预算）'!J16</f>
        <v>0</v>
      </c>
      <c r="K16" s="316">
        <f>'[1]5支出总表（部门预算）'!K16</f>
        <v>0</v>
      </c>
      <c r="L16" s="316">
        <f>'[1]5支出总表（部门预算）'!L16</f>
        <v>0</v>
      </c>
      <c r="M16" s="316">
        <f>'[1]5支出总表（部门预算）'!M16</f>
        <v>0</v>
      </c>
      <c r="N16" s="316">
        <f>'[1]5支出总表（部门预算）'!N16</f>
        <v>0</v>
      </c>
      <c r="O16" s="316">
        <f>'[1]5支出总表（部门预算）'!O16</f>
        <v>0</v>
      </c>
      <c r="P16" s="316">
        <f>'[1]5支出总表（部门预算）'!P16</f>
        <v>0</v>
      </c>
      <c r="Q16" s="316">
        <f>'[1]5支出总表（部门预算）'!Q16</f>
        <v>0</v>
      </c>
      <c r="R16" s="316">
        <f>'[1]5支出总表（部门预算）'!R16</f>
        <v>0</v>
      </c>
      <c r="S16" s="316">
        <f>'[1]5支出总表（部门预算）'!S16</f>
        <v>0</v>
      </c>
      <c r="T16" s="316">
        <f>'[1]5支出总表（部门预算）'!T16</f>
        <v>0</v>
      </c>
      <c r="U16" s="316">
        <f>'[1]5支出总表（部门预算）'!U16</f>
        <v>0</v>
      </c>
    </row>
    <row r="17" spans="1:22" ht="23.25" customHeight="1">
      <c r="A17" s="315">
        <f>'[1]5支出总表（部门预算）'!A17</f>
        <v>0</v>
      </c>
      <c r="B17" s="315">
        <f>'[1]5支出总表（部门预算）'!B17</f>
        <v>0</v>
      </c>
      <c r="C17" s="315">
        <f>'[1]5支出总表（部门预算）'!C17</f>
        <v>0</v>
      </c>
      <c r="D17" s="315">
        <f>'[1]5支出总表（部门预算）'!D17</f>
        <v>0</v>
      </c>
      <c r="E17" s="315">
        <f>'[1]5支出总表（部门预算）'!E17</f>
        <v>0</v>
      </c>
      <c r="F17" s="316">
        <f>'[1]5支出总表（部门预算）'!F17</f>
        <v>0</v>
      </c>
      <c r="G17" s="316">
        <f>'[1]5支出总表（部门预算）'!G17</f>
        <v>0</v>
      </c>
      <c r="H17" s="316">
        <f>'[1]5支出总表（部门预算）'!H17</f>
        <v>0</v>
      </c>
      <c r="I17" s="316">
        <f>'[1]5支出总表（部门预算）'!I17</f>
        <v>0</v>
      </c>
      <c r="J17" s="316">
        <f>'[1]5支出总表（部门预算）'!J17</f>
        <v>0</v>
      </c>
      <c r="K17" s="316">
        <f>'[1]5支出总表（部门预算）'!K17</f>
        <v>0</v>
      </c>
      <c r="L17" s="316">
        <f>'[1]5支出总表（部门预算）'!L17</f>
        <v>0</v>
      </c>
      <c r="M17" s="316">
        <f>'[1]5支出总表（部门预算）'!M17</f>
        <v>0</v>
      </c>
      <c r="N17" s="316">
        <f>'[1]5支出总表（部门预算）'!N17</f>
        <v>0</v>
      </c>
      <c r="O17" s="316">
        <f>'[1]5支出总表（部门预算）'!O17</f>
        <v>0</v>
      </c>
      <c r="P17" s="316">
        <f>'[1]5支出总表（部门预算）'!P17</f>
        <v>0</v>
      </c>
      <c r="Q17" s="316">
        <f>'[1]5支出总表（部门预算）'!Q17</f>
        <v>0</v>
      </c>
      <c r="R17" s="316">
        <f>'[1]5支出总表（部门预算）'!R17</f>
        <v>0</v>
      </c>
      <c r="S17" s="316">
        <f>'[1]5支出总表（部门预算）'!S17</f>
        <v>0</v>
      </c>
      <c r="T17" s="316">
        <f>'[1]5支出总表（部门预算）'!T17</f>
        <v>0</v>
      </c>
      <c r="U17" s="316">
        <f>'[1]5支出总表（部门预算）'!U17</f>
        <v>0</v>
      </c>
      <c r="V17" s="113"/>
    </row>
    <row r="18" spans="1:22" ht="23.25" customHeight="1">
      <c r="A18" s="315">
        <f>'[1]5支出总表（部门预算）'!A18</f>
        <v>0</v>
      </c>
      <c r="B18" s="315">
        <f>'[1]5支出总表（部门预算）'!B18</f>
        <v>0</v>
      </c>
      <c r="C18" s="315">
        <f>'[1]5支出总表（部门预算）'!C18</f>
        <v>0</v>
      </c>
      <c r="D18" s="315">
        <f>'[1]5支出总表（部门预算）'!D18</f>
        <v>0</v>
      </c>
      <c r="E18" s="315">
        <f>'[1]5支出总表（部门预算）'!E18</f>
        <v>0</v>
      </c>
      <c r="F18" s="316">
        <f>'[1]5支出总表（部门预算）'!F18</f>
        <v>0</v>
      </c>
      <c r="G18" s="316">
        <f>'[1]5支出总表（部门预算）'!G18</f>
        <v>0</v>
      </c>
      <c r="H18" s="316">
        <f>'[1]5支出总表（部门预算）'!H18</f>
        <v>0</v>
      </c>
      <c r="I18" s="316">
        <f>'[1]5支出总表（部门预算）'!I18</f>
        <v>0</v>
      </c>
      <c r="J18" s="316">
        <f>'[1]5支出总表（部门预算）'!J18</f>
        <v>0</v>
      </c>
      <c r="K18" s="316">
        <f>'[1]5支出总表（部门预算）'!K18</f>
        <v>0</v>
      </c>
      <c r="L18" s="316">
        <f>'[1]5支出总表（部门预算）'!L18</f>
        <v>0</v>
      </c>
      <c r="M18" s="316">
        <f>'[1]5支出总表（部门预算）'!M18</f>
        <v>0</v>
      </c>
      <c r="N18" s="316">
        <f>'[1]5支出总表（部门预算）'!N18</f>
        <v>0</v>
      </c>
      <c r="O18" s="316">
        <f>'[1]5支出总表（部门预算）'!O18</f>
        <v>0</v>
      </c>
      <c r="P18" s="316">
        <f>'[1]5支出总表（部门预算）'!P18</f>
        <v>0</v>
      </c>
      <c r="Q18" s="316">
        <f>'[1]5支出总表（部门预算）'!Q18</f>
        <v>0</v>
      </c>
      <c r="R18" s="316">
        <f>'[1]5支出总表（部门预算）'!R18</f>
        <v>0</v>
      </c>
      <c r="S18" s="316">
        <f>'[1]5支出总表（部门预算）'!S18</f>
        <v>0</v>
      </c>
      <c r="T18" s="316">
        <f>'[1]5支出总表（部门预算）'!T18</f>
        <v>0</v>
      </c>
      <c r="U18" s="316">
        <f>'[1]5支出总表（部门预算）'!U18</f>
        <v>0</v>
      </c>
      <c r="V18" s="113"/>
    </row>
    <row r="19" spans="1:22" ht="23.25" customHeight="1">
      <c r="A19" s="315">
        <f>'[1]5支出总表（部门预算）'!A19</f>
        <v>0</v>
      </c>
      <c r="B19" s="315">
        <f>'[1]5支出总表（部门预算）'!B19</f>
        <v>0</v>
      </c>
      <c r="C19" s="315">
        <f>'[1]5支出总表（部门预算）'!C19</f>
        <v>0</v>
      </c>
      <c r="D19" s="315">
        <f>'[1]5支出总表（部门预算）'!D19</f>
        <v>0</v>
      </c>
      <c r="E19" s="315">
        <f>'[1]5支出总表（部门预算）'!E19</f>
        <v>0</v>
      </c>
      <c r="F19" s="316">
        <f>'[1]5支出总表（部门预算）'!F19</f>
        <v>0</v>
      </c>
      <c r="G19" s="316">
        <f>'[1]5支出总表（部门预算）'!G19</f>
        <v>0</v>
      </c>
      <c r="H19" s="316">
        <f>'[1]5支出总表（部门预算）'!H19</f>
        <v>0</v>
      </c>
      <c r="I19" s="316">
        <f>'[1]5支出总表（部门预算）'!I19</f>
        <v>0</v>
      </c>
      <c r="J19" s="316">
        <f>'[1]5支出总表（部门预算）'!J19</f>
        <v>0</v>
      </c>
      <c r="K19" s="316">
        <f>'[1]5支出总表（部门预算）'!K19</f>
        <v>0</v>
      </c>
      <c r="L19" s="316">
        <f>'[1]5支出总表（部门预算）'!L19</f>
        <v>0</v>
      </c>
      <c r="M19" s="316">
        <f>'[1]5支出总表（部门预算）'!M19</f>
        <v>0</v>
      </c>
      <c r="N19" s="316">
        <f>'[1]5支出总表（部门预算）'!N19</f>
        <v>0</v>
      </c>
      <c r="O19" s="316">
        <f>'[1]5支出总表（部门预算）'!O19</f>
        <v>0</v>
      </c>
      <c r="P19" s="316">
        <f>'[1]5支出总表（部门预算）'!P19</f>
        <v>0</v>
      </c>
      <c r="Q19" s="316">
        <f>'[1]5支出总表（部门预算）'!Q19</f>
        <v>0</v>
      </c>
      <c r="R19" s="316">
        <f>'[1]5支出总表（部门预算）'!R19</f>
        <v>0</v>
      </c>
      <c r="S19" s="316">
        <f>'[1]5支出总表（部门预算）'!S19</f>
        <v>0</v>
      </c>
      <c r="T19" s="316">
        <f>'[1]5支出总表（部门预算）'!T19</f>
        <v>0</v>
      </c>
      <c r="U19" s="316">
        <f>'[1]5支出总表（部门预算）'!U19</f>
        <v>0</v>
      </c>
      <c r="V19" s="113"/>
    </row>
    <row r="20" spans="1:22" ht="23.25" customHeight="1">
      <c r="A20" s="315">
        <f>'[1]5支出总表（部门预算）'!A20</f>
        <v>0</v>
      </c>
      <c r="B20" s="315">
        <f>'[1]5支出总表（部门预算）'!B20</f>
        <v>0</v>
      </c>
      <c r="C20" s="315">
        <f>'[1]5支出总表（部门预算）'!C20</f>
        <v>0</v>
      </c>
      <c r="D20" s="315">
        <f>'[1]5支出总表（部门预算）'!D20</f>
        <v>0</v>
      </c>
      <c r="E20" s="315">
        <f>'[1]5支出总表（部门预算）'!E20</f>
        <v>0</v>
      </c>
      <c r="F20" s="316">
        <f>'[1]5支出总表（部门预算）'!F20</f>
        <v>0</v>
      </c>
      <c r="G20" s="316">
        <f>'[1]5支出总表（部门预算）'!G20</f>
        <v>0</v>
      </c>
      <c r="H20" s="316">
        <f>'[1]5支出总表（部门预算）'!H20</f>
        <v>0</v>
      </c>
      <c r="I20" s="316">
        <f>'[1]5支出总表（部门预算）'!I20</f>
        <v>0</v>
      </c>
      <c r="J20" s="316">
        <f>'[1]5支出总表（部门预算）'!J20</f>
        <v>0</v>
      </c>
      <c r="K20" s="316">
        <f>'[1]5支出总表（部门预算）'!K20</f>
        <v>0</v>
      </c>
      <c r="L20" s="316">
        <f>'[1]5支出总表（部门预算）'!L20</f>
        <v>0</v>
      </c>
      <c r="M20" s="316">
        <f>'[1]5支出总表（部门预算）'!M20</f>
        <v>0</v>
      </c>
      <c r="N20" s="316">
        <f>'[1]5支出总表（部门预算）'!N20</f>
        <v>0</v>
      </c>
      <c r="O20" s="316">
        <f>'[1]5支出总表（部门预算）'!O20</f>
        <v>0</v>
      </c>
      <c r="P20" s="316">
        <f>'[1]5支出总表（部门预算）'!P20</f>
        <v>0</v>
      </c>
      <c r="Q20" s="316">
        <f>'[1]5支出总表（部门预算）'!Q20</f>
        <v>0</v>
      </c>
      <c r="R20" s="316">
        <f>'[1]5支出总表（部门预算）'!R20</f>
        <v>0</v>
      </c>
      <c r="S20" s="316">
        <f>'[1]5支出总表（部门预算）'!S20</f>
        <v>0</v>
      </c>
      <c r="T20" s="316">
        <f>'[1]5支出总表（部门预算）'!T20</f>
        <v>0</v>
      </c>
      <c r="U20" s="316">
        <f>'[1]5支出总表（部门预算）'!U20</f>
        <v>0</v>
      </c>
      <c r="V20" s="113"/>
    </row>
    <row r="21" spans="1:22" ht="23.25" customHeight="1">
      <c r="A21" s="315">
        <f>'[1]5支出总表（部门预算）'!A21</f>
        <v>0</v>
      </c>
      <c r="B21" s="315">
        <f>'[1]5支出总表（部门预算）'!B21</f>
        <v>0</v>
      </c>
      <c r="C21" s="315">
        <f>'[1]5支出总表（部门预算）'!C21</f>
        <v>0</v>
      </c>
      <c r="D21" s="315">
        <f>'[1]5支出总表（部门预算）'!D21</f>
        <v>0</v>
      </c>
      <c r="E21" s="315">
        <f>'[1]5支出总表（部门预算）'!E21</f>
        <v>0</v>
      </c>
      <c r="F21" s="316">
        <f>'[1]5支出总表（部门预算）'!F21</f>
        <v>0</v>
      </c>
      <c r="G21" s="316">
        <f>'[1]5支出总表（部门预算）'!G21</f>
        <v>0</v>
      </c>
      <c r="H21" s="316">
        <f>'[1]5支出总表（部门预算）'!H21</f>
        <v>0</v>
      </c>
      <c r="I21" s="316">
        <f>'[1]5支出总表（部门预算）'!I21</f>
        <v>0</v>
      </c>
      <c r="J21" s="316">
        <f>'[1]5支出总表（部门预算）'!J21</f>
        <v>0</v>
      </c>
      <c r="K21" s="316">
        <f>'[1]5支出总表（部门预算）'!K21</f>
        <v>0</v>
      </c>
      <c r="L21" s="316">
        <f>'[1]5支出总表（部门预算）'!L21</f>
        <v>0</v>
      </c>
      <c r="M21" s="316">
        <f>'[1]5支出总表（部门预算）'!M21</f>
        <v>0</v>
      </c>
      <c r="N21" s="316">
        <f>'[1]5支出总表（部门预算）'!N21</f>
        <v>0</v>
      </c>
      <c r="O21" s="316">
        <f>'[1]5支出总表（部门预算）'!O21</f>
        <v>0</v>
      </c>
      <c r="P21" s="316">
        <f>'[1]5支出总表（部门预算）'!P21</f>
        <v>0</v>
      </c>
      <c r="Q21" s="316">
        <f>'[1]5支出总表（部门预算）'!Q21</f>
        <v>0</v>
      </c>
      <c r="R21" s="316">
        <f>'[1]5支出总表（部门预算）'!R21</f>
        <v>0</v>
      </c>
      <c r="S21" s="316">
        <f>'[1]5支出总表（部门预算）'!S21</f>
        <v>0</v>
      </c>
      <c r="T21" s="316">
        <f>'[1]5支出总表（部门预算）'!T21</f>
        <v>0</v>
      </c>
      <c r="U21" s="316">
        <f>'[1]5支出总表（部门预算）'!U21</f>
        <v>0</v>
      </c>
      <c r="V21" s="113"/>
    </row>
    <row r="22" spans="1:22" ht="23.25" customHeight="1">
      <c r="A22" s="315">
        <f>'[1]5支出总表（部门预算）'!A22</f>
        <v>0</v>
      </c>
      <c r="B22" s="315">
        <f>'[1]5支出总表（部门预算）'!B22</f>
        <v>0</v>
      </c>
      <c r="C22" s="315">
        <f>'[1]5支出总表（部门预算）'!C22</f>
        <v>0</v>
      </c>
      <c r="D22" s="315">
        <f>'[1]5支出总表（部门预算）'!D22</f>
        <v>0</v>
      </c>
      <c r="E22" s="315">
        <f>'[1]5支出总表（部门预算）'!E22</f>
        <v>0</v>
      </c>
      <c r="F22" s="316">
        <f>'[1]5支出总表（部门预算）'!F22</f>
        <v>0</v>
      </c>
      <c r="G22" s="316">
        <f>'[1]5支出总表（部门预算）'!G22</f>
        <v>0</v>
      </c>
      <c r="H22" s="316">
        <f>'[1]5支出总表（部门预算）'!H22</f>
        <v>0</v>
      </c>
      <c r="I22" s="316">
        <f>'[1]5支出总表（部门预算）'!I22</f>
        <v>0</v>
      </c>
      <c r="J22" s="316">
        <f>'[1]5支出总表（部门预算）'!J22</f>
        <v>0</v>
      </c>
      <c r="K22" s="316">
        <f>'[1]5支出总表（部门预算）'!K22</f>
        <v>0</v>
      </c>
      <c r="L22" s="316">
        <f>'[1]5支出总表（部门预算）'!L22</f>
        <v>0</v>
      </c>
      <c r="M22" s="316">
        <f>'[1]5支出总表（部门预算）'!M22</f>
        <v>0</v>
      </c>
      <c r="N22" s="316">
        <f>'[1]5支出总表（部门预算）'!N22</f>
        <v>0</v>
      </c>
      <c r="O22" s="316">
        <f>'[1]5支出总表（部门预算）'!O22</f>
        <v>0</v>
      </c>
      <c r="P22" s="316">
        <f>'[1]5支出总表（部门预算）'!P22</f>
        <v>0</v>
      </c>
      <c r="Q22" s="316">
        <f>'[1]5支出总表（部门预算）'!Q22</f>
        <v>0</v>
      </c>
      <c r="R22" s="316">
        <f>'[1]5支出总表（部门预算）'!R22</f>
        <v>0</v>
      </c>
      <c r="S22" s="316">
        <f>'[1]5支出总表（部门预算）'!S22</f>
        <v>0</v>
      </c>
      <c r="T22" s="316">
        <f>'[1]5支出总表（部门预算）'!T22</f>
        <v>0</v>
      </c>
      <c r="U22" s="316">
        <f>'[1]5支出总表（部门预算）'!U22</f>
        <v>0</v>
      </c>
      <c r="V22" s="113"/>
    </row>
    <row r="23" spans="1:21" ht="23.25" customHeight="1">
      <c r="A23" s="315">
        <f>'[1]5支出总表（部门预算）'!A23</f>
        <v>0</v>
      </c>
      <c r="B23" s="315">
        <f>'[1]5支出总表（部门预算）'!B23</f>
        <v>0</v>
      </c>
      <c r="C23" s="315">
        <f>'[1]5支出总表（部门预算）'!C23</f>
        <v>0</v>
      </c>
      <c r="D23" s="315">
        <f>'[1]5支出总表（部门预算）'!D23</f>
        <v>0</v>
      </c>
      <c r="E23" s="315">
        <f>'[1]5支出总表（部门预算）'!E23</f>
        <v>0</v>
      </c>
      <c r="F23" s="316">
        <f>'[1]5支出总表（部门预算）'!F23</f>
        <v>0</v>
      </c>
      <c r="G23" s="316">
        <f>'[1]5支出总表（部门预算）'!G23</f>
        <v>0</v>
      </c>
      <c r="H23" s="316">
        <f>'[1]5支出总表（部门预算）'!H23</f>
        <v>0</v>
      </c>
      <c r="I23" s="316">
        <f>'[1]5支出总表（部门预算）'!I23</f>
        <v>0</v>
      </c>
      <c r="J23" s="316">
        <f>'[1]5支出总表（部门预算）'!J23</f>
        <v>0</v>
      </c>
      <c r="K23" s="316">
        <f>'[1]5支出总表（部门预算）'!K23</f>
        <v>0</v>
      </c>
      <c r="L23" s="316">
        <f>'[1]5支出总表（部门预算）'!L23</f>
        <v>0</v>
      </c>
      <c r="M23" s="316">
        <f>'[1]5支出总表（部门预算）'!M23</f>
        <v>0</v>
      </c>
      <c r="N23" s="316">
        <f>'[1]5支出总表（部门预算）'!N23</f>
        <v>0</v>
      </c>
      <c r="O23" s="316">
        <f>'[1]5支出总表（部门预算）'!O23</f>
        <v>0</v>
      </c>
      <c r="P23" s="316">
        <f>'[1]5支出总表（部门预算）'!P23</f>
        <v>0</v>
      </c>
      <c r="Q23" s="316">
        <f>'[1]5支出总表（部门预算）'!Q23</f>
        <v>0</v>
      </c>
      <c r="R23" s="316">
        <f>'[1]5支出总表（部门预算）'!R23</f>
        <v>0</v>
      </c>
      <c r="S23" s="316">
        <f>'[1]5支出总表（部门预算）'!S23</f>
        <v>0</v>
      </c>
      <c r="T23" s="316">
        <f>'[1]5支出总表（部门预算）'!T23</f>
        <v>0</v>
      </c>
      <c r="U23" s="316">
        <f>'[1]5支出总表（部门预算）'!U23</f>
        <v>0</v>
      </c>
    </row>
    <row r="24" spans="1:21" ht="23.25" customHeight="1">
      <c r="A24" s="315">
        <f>'[1]5支出总表（部门预算）'!A24</f>
        <v>0</v>
      </c>
      <c r="B24" s="315">
        <f>'[1]5支出总表（部门预算）'!B24</f>
        <v>0</v>
      </c>
      <c r="C24" s="315">
        <f>'[1]5支出总表（部门预算）'!C24</f>
        <v>0</v>
      </c>
      <c r="D24" s="315">
        <f>'[1]5支出总表（部门预算）'!D24</f>
        <v>0</v>
      </c>
      <c r="E24" s="315">
        <f>'[1]5支出总表（部门预算）'!E24</f>
        <v>0</v>
      </c>
      <c r="F24" s="316">
        <f>'[1]5支出总表（部门预算）'!F24</f>
        <v>0</v>
      </c>
      <c r="G24" s="316">
        <f>'[1]5支出总表（部门预算）'!G24</f>
        <v>0</v>
      </c>
      <c r="H24" s="316">
        <f>'[1]5支出总表（部门预算）'!H24</f>
        <v>0</v>
      </c>
      <c r="I24" s="316">
        <f>'[1]5支出总表（部门预算）'!I24</f>
        <v>0</v>
      </c>
      <c r="J24" s="316">
        <f>'[1]5支出总表（部门预算）'!J24</f>
        <v>0</v>
      </c>
      <c r="K24" s="316">
        <f>'[1]5支出总表（部门预算）'!K24</f>
        <v>0</v>
      </c>
      <c r="L24" s="316">
        <f>'[1]5支出总表（部门预算）'!L24</f>
        <v>0</v>
      </c>
      <c r="M24" s="316">
        <f>'[1]5支出总表（部门预算）'!M24</f>
        <v>0</v>
      </c>
      <c r="N24" s="316">
        <f>'[1]5支出总表（部门预算）'!N24</f>
        <v>0</v>
      </c>
      <c r="O24" s="316">
        <f>'[1]5支出总表（部门预算）'!O24</f>
        <v>0</v>
      </c>
      <c r="P24" s="316">
        <f>'[1]5支出总表（部门预算）'!P24</f>
        <v>0</v>
      </c>
      <c r="Q24" s="316">
        <f>'[1]5支出总表（部门预算）'!Q24</f>
        <v>0</v>
      </c>
      <c r="R24" s="316">
        <f>'[1]5支出总表（部门预算）'!R24</f>
        <v>0</v>
      </c>
      <c r="S24" s="316">
        <f>'[1]5支出总表（部门预算）'!S24</f>
        <v>0</v>
      </c>
      <c r="T24" s="316">
        <f>'[1]5支出总表（部门预算）'!T24</f>
        <v>0</v>
      </c>
      <c r="U24" s="316">
        <f>'[1]5支出总表（部门预算）'!U24</f>
        <v>0</v>
      </c>
    </row>
    <row r="25" spans="1:21" ht="23.25" customHeight="1">
      <c r="A25" s="315">
        <f>'[1]5支出总表（部门预算）'!A25</f>
        <v>0</v>
      </c>
      <c r="B25" s="315">
        <f>'[1]5支出总表（部门预算）'!B25</f>
        <v>0</v>
      </c>
      <c r="C25" s="315">
        <f>'[1]5支出总表（部门预算）'!C25</f>
        <v>0</v>
      </c>
      <c r="D25" s="315">
        <f>'[1]5支出总表（部门预算）'!D25</f>
        <v>0</v>
      </c>
      <c r="E25" s="315">
        <f>'[1]5支出总表（部门预算）'!E25</f>
        <v>0</v>
      </c>
      <c r="F25" s="316">
        <f>'[1]5支出总表（部门预算）'!F25</f>
        <v>0</v>
      </c>
      <c r="G25" s="316">
        <f>'[1]5支出总表（部门预算）'!G25</f>
        <v>0</v>
      </c>
      <c r="H25" s="316">
        <f>'[1]5支出总表（部门预算）'!H25</f>
        <v>0</v>
      </c>
      <c r="I25" s="316">
        <f>'[1]5支出总表（部门预算）'!I25</f>
        <v>0</v>
      </c>
      <c r="J25" s="316">
        <f>'[1]5支出总表（部门预算）'!J25</f>
        <v>0</v>
      </c>
      <c r="K25" s="316">
        <f>'[1]5支出总表（部门预算）'!K25</f>
        <v>0</v>
      </c>
      <c r="L25" s="316">
        <f>'[1]5支出总表（部门预算）'!L25</f>
        <v>0</v>
      </c>
      <c r="M25" s="316">
        <f>'[1]5支出总表（部门预算）'!M25</f>
        <v>0</v>
      </c>
      <c r="N25" s="316">
        <f>'[1]5支出总表（部门预算）'!N25</f>
        <v>0</v>
      </c>
      <c r="O25" s="316">
        <f>'[1]5支出总表（部门预算）'!O25</f>
        <v>0</v>
      </c>
      <c r="P25" s="316">
        <f>'[1]5支出总表（部门预算）'!P25</f>
        <v>0</v>
      </c>
      <c r="Q25" s="316">
        <f>'[1]5支出总表（部门预算）'!Q25</f>
        <v>0</v>
      </c>
      <c r="R25" s="316">
        <f>'[1]5支出总表（部门预算）'!R25</f>
        <v>0</v>
      </c>
      <c r="S25" s="316">
        <f>'[1]5支出总表（部门预算）'!S25</f>
        <v>0</v>
      </c>
      <c r="T25" s="316">
        <f>'[1]5支出总表（部门预算）'!T25</f>
        <v>0</v>
      </c>
      <c r="U25" s="316">
        <f>'[1]5支出总表（部门预算）'!U25</f>
        <v>0</v>
      </c>
    </row>
    <row r="26" spans="1:21" ht="23.25" customHeight="1">
      <c r="A26" s="315">
        <f>'[1]5支出总表（部门预算）'!A26</f>
        <v>0</v>
      </c>
      <c r="B26" s="315">
        <f>'[1]5支出总表（部门预算）'!B26</f>
        <v>0</v>
      </c>
      <c r="C26" s="315">
        <f>'[1]5支出总表（部门预算）'!C26</f>
        <v>0</v>
      </c>
      <c r="D26" s="315">
        <f>'[1]5支出总表（部门预算）'!D26</f>
        <v>0</v>
      </c>
      <c r="E26" s="315">
        <f>'[1]5支出总表（部门预算）'!E26</f>
        <v>0</v>
      </c>
      <c r="F26" s="316">
        <f>'[1]5支出总表（部门预算）'!F26</f>
        <v>0</v>
      </c>
      <c r="G26" s="316">
        <f>'[1]5支出总表（部门预算）'!G26</f>
        <v>0</v>
      </c>
      <c r="H26" s="316">
        <f>'[1]5支出总表（部门预算）'!H26</f>
        <v>0</v>
      </c>
      <c r="I26" s="316">
        <f>'[1]5支出总表（部门预算）'!I26</f>
        <v>0</v>
      </c>
      <c r="J26" s="316">
        <f>'[1]5支出总表（部门预算）'!J26</f>
        <v>0</v>
      </c>
      <c r="K26" s="316">
        <f>'[1]5支出总表（部门预算）'!K26</f>
        <v>0</v>
      </c>
      <c r="L26" s="316">
        <f>'[1]5支出总表（部门预算）'!L26</f>
        <v>0</v>
      </c>
      <c r="M26" s="316">
        <f>'[1]5支出总表（部门预算）'!M26</f>
        <v>0</v>
      </c>
      <c r="N26" s="316">
        <f>'[1]5支出总表（部门预算）'!N26</f>
        <v>0</v>
      </c>
      <c r="O26" s="316">
        <f>'[1]5支出总表（部门预算）'!O26</f>
        <v>0</v>
      </c>
      <c r="P26" s="316">
        <f>'[1]5支出总表（部门预算）'!P26</f>
        <v>0</v>
      </c>
      <c r="Q26" s="316">
        <f>'[1]5支出总表（部门预算）'!Q26</f>
        <v>0</v>
      </c>
      <c r="R26" s="316">
        <f>'[1]5支出总表（部门预算）'!R26</f>
        <v>0</v>
      </c>
      <c r="S26" s="316">
        <f>'[1]5支出总表（部门预算）'!S26</f>
        <v>0</v>
      </c>
      <c r="T26" s="316">
        <f>'[1]5支出总表（部门预算）'!T26</f>
        <v>0</v>
      </c>
      <c r="U26" s="316">
        <f>'[1]5支出总表（部门预算）'!U26</f>
        <v>0</v>
      </c>
    </row>
    <row r="27" spans="1:21" ht="23.25" customHeight="1">
      <c r="A27" s="315">
        <f>'[1]5支出总表（部门预算）'!A27</f>
        <v>0</v>
      </c>
      <c r="B27" s="315">
        <f>'[1]5支出总表（部门预算）'!B27</f>
        <v>0</v>
      </c>
      <c r="C27" s="315">
        <f>'[1]5支出总表（部门预算）'!C27</f>
        <v>0</v>
      </c>
      <c r="D27" s="315">
        <f>'[1]5支出总表（部门预算）'!D27</f>
        <v>0</v>
      </c>
      <c r="E27" s="315">
        <f>'[1]5支出总表（部门预算）'!E27</f>
        <v>0</v>
      </c>
      <c r="F27" s="316">
        <f>'[1]5支出总表（部门预算）'!F27</f>
        <v>0</v>
      </c>
      <c r="G27" s="316">
        <f>'[1]5支出总表（部门预算）'!G27</f>
        <v>0</v>
      </c>
      <c r="H27" s="316">
        <f>'[1]5支出总表（部门预算）'!H27</f>
        <v>0</v>
      </c>
      <c r="I27" s="316">
        <f>'[1]5支出总表（部门预算）'!I27</f>
        <v>0</v>
      </c>
      <c r="J27" s="316">
        <f>'[1]5支出总表（部门预算）'!J27</f>
        <v>0</v>
      </c>
      <c r="K27" s="316">
        <f>'[1]5支出总表（部门预算）'!K27</f>
        <v>0</v>
      </c>
      <c r="L27" s="316">
        <f>'[1]5支出总表（部门预算）'!L27</f>
        <v>0</v>
      </c>
      <c r="M27" s="316">
        <f>'[1]5支出总表（部门预算）'!M27</f>
        <v>0</v>
      </c>
      <c r="N27" s="316">
        <f>'[1]5支出总表（部门预算）'!N27</f>
        <v>0</v>
      </c>
      <c r="O27" s="316">
        <f>'[1]5支出总表（部门预算）'!O27</f>
        <v>0</v>
      </c>
      <c r="P27" s="316">
        <f>'[1]5支出总表（部门预算）'!P27</f>
        <v>0</v>
      </c>
      <c r="Q27" s="316">
        <f>'[1]5支出总表（部门预算）'!Q27</f>
        <v>0</v>
      </c>
      <c r="R27" s="316">
        <f>'[1]5支出总表（部门预算）'!R27</f>
        <v>0</v>
      </c>
      <c r="S27" s="316">
        <f>'[1]5支出总表（部门预算）'!S27</f>
        <v>0</v>
      </c>
      <c r="T27" s="316">
        <f>'[1]5支出总表（部门预算）'!T27</f>
        <v>0</v>
      </c>
      <c r="U27" s="316">
        <f>'[1]5支出总表（部门预算）'!U27</f>
        <v>0</v>
      </c>
    </row>
    <row r="28" spans="1:21" ht="23.25" customHeight="1">
      <c r="A28" s="315">
        <f>'[1]5支出总表（部门预算）'!A28</f>
        <v>0</v>
      </c>
      <c r="B28" s="315">
        <f>'[1]5支出总表（部门预算）'!B28</f>
        <v>0</v>
      </c>
      <c r="C28" s="315">
        <f>'[1]5支出总表（部门预算）'!C28</f>
        <v>0</v>
      </c>
      <c r="D28" s="315">
        <f>'[1]5支出总表（部门预算）'!D28</f>
        <v>0</v>
      </c>
      <c r="E28" s="315">
        <f>'[1]5支出总表（部门预算）'!E28</f>
        <v>0</v>
      </c>
      <c r="F28" s="316">
        <f>'[1]5支出总表（部门预算）'!F28</f>
        <v>0</v>
      </c>
      <c r="G28" s="316">
        <f>'[1]5支出总表（部门预算）'!G28</f>
        <v>0</v>
      </c>
      <c r="H28" s="316">
        <f>'[1]5支出总表（部门预算）'!H28</f>
        <v>0</v>
      </c>
      <c r="I28" s="316">
        <f>'[1]5支出总表（部门预算）'!I28</f>
        <v>0</v>
      </c>
      <c r="J28" s="316">
        <f>'[1]5支出总表（部门预算）'!J28</f>
        <v>0</v>
      </c>
      <c r="K28" s="316">
        <f>'[1]5支出总表（部门预算）'!K28</f>
        <v>0</v>
      </c>
      <c r="L28" s="316">
        <f>'[1]5支出总表（部门预算）'!L28</f>
        <v>0</v>
      </c>
      <c r="M28" s="316">
        <f>'[1]5支出总表（部门预算）'!M28</f>
        <v>0</v>
      </c>
      <c r="N28" s="316">
        <f>'[1]5支出总表（部门预算）'!N28</f>
        <v>0</v>
      </c>
      <c r="O28" s="316">
        <f>'[1]5支出总表（部门预算）'!O28</f>
        <v>0</v>
      </c>
      <c r="P28" s="316">
        <f>'[1]5支出总表（部门预算）'!P28</f>
        <v>0</v>
      </c>
      <c r="Q28" s="316">
        <f>'[1]5支出总表（部门预算）'!Q28</f>
        <v>0</v>
      </c>
      <c r="R28" s="316">
        <f>'[1]5支出总表（部门预算）'!R28</f>
        <v>0</v>
      </c>
      <c r="S28" s="316">
        <f>'[1]5支出总表（部门预算）'!S28</f>
        <v>0</v>
      </c>
      <c r="T28" s="316">
        <f>'[1]5支出总表（部门预算）'!T28</f>
        <v>0</v>
      </c>
      <c r="U28" s="316">
        <f>'[1]5支出总表（部门预算）'!U28</f>
        <v>0</v>
      </c>
    </row>
    <row r="29" spans="1:21" ht="23.25" customHeight="1">
      <c r="A29" s="315">
        <f>'[1]5支出总表（部门预算）'!A29</f>
        <v>0</v>
      </c>
      <c r="B29" s="315">
        <f>'[1]5支出总表（部门预算）'!B29</f>
        <v>0</v>
      </c>
      <c r="C29" s="315">
        <f>'[1]5支出总表（部门预算）'!C29</f>
        <v>0</v>
      </c>
      <c r="D29" s="315">
        <f>'[1]5支出总表（部门预算）'!D29</f>
        <v>0</v>
      </c>
      <c r="E29" s="315">
        <f>'[1]5支出总表（部门预算）'!E29</f>
        <v>0</v>
      </c>
      <c r="F29" s="316">
        <f>'[1]5支出总表（部门预算）'!F29</f>
        <v>0</v>
      </c>
      <c r="G29" s="316">
        <f>'[1]5支出总表（部门预算）'!G29</f>
        <v>0</v>
      </c>
      <c r="H29" s="316">
        <f>'[1]5支出总表（部门预算）'!H29</f>
        <v>0</v>
      </c>
      <c r="I29" s="316">
        <f>'[1]5支出总表（部门预算）'!I29</f>
        <v>0</v>
      </c>
      <c r="J29" s="316">
        <f>'[1]5支出总表（部门预算）'!J29</f>
        <v>0</v>
      </c>
      <c r="K29" s="316">
        <f>'[1]5支出总表（部门预算）'!K29</f>
        <v>0</v>
      </c>
      <c r="L29" s="316">
        <f>'[1]5支出总表（部门预算）'!L29</f>
        <v>0</v>
      </c>
      <c r="M29" s="316">
        <f>'[1]5支出总表（部门预算）'!M29</f>
        <v>0</v>
      </c>
      <c r="N29" s="316">
        <f>'[1]5支出总表（部门预算）'!N29</f>
        <v>0</v>
      </c>
      <c r="O29" s="316">
        <f>'[1]5支出总表（部门预算）'!O29</f>
        <v>0</v>
      </c>
      <c r="P29" s="316">
        <f>'[1]5支出总表（部门预算）'!P29</f>
        <v>0</v>
      </c>
      <c r="Q29" s="316">
        <f>'[1]5支出总表（部门预算）'!Q29</f>
        <v>0</v>
      </c>
      <c r="R29" s="316">
        <f>'[1]5支出总表（部门预算）'!R29</f>
        <v>0</v>
      </c>
      <c r="S29" s="316">
        <f>'[1]5支出总表（部门预算）'!S29</f>
        <v>0</v>
      </c>
      <c r="T29" s="316">
        <f>'[1]5支出总表（部门预算）'!T29</f>
        <v>0</v>
      </c>
      <c r="U29" s="316">
        <f>'[1]5支出总表（部门预算）'!U29</f>
        <v>0</v>
      </c>
    </row>
    <row r="30" spans="1:21" ht="23.25" customHeight="1">
      <c r="A30" s="315">
        <f>'[1]5支出总表（部门预算）'!A30</f>
        <v>0</v>
      </c>
      <c r="B30" s="315">
        <f>'[1]5支出总表（部门预算）'!B30</f>
        <v>0</v>
      </c>
      <c r="C30" s="315">
        <f>'[1]5支出总表（部门预算）'!C30</f>
        <v>0</v>
      </c>
      <c r="D30" s="315">
        <f>'[1]5支出总表（部门预算）'!D30</f>
        <v>0</v>
      </c>
      <c r="E30" s="315">
        <f>'[1]5支出总表（部门预算）'!E30</f>
        <v>0</v>
      </c>
      <c r="F30" s="316">
        <f>'[1]5支出总表（部门预算）'!F30</f>
        <v>0</v>
      </c>
      <c r="G30" s="316">
        <f>'[1]5支出总表（部门预算）'!G30</f>
        <v>0</v>
      </c>
      <c r="H30" s="316">
        <f>'[1]5支出总表（部门预算）'!H30</f>
        <v>0</v>
      </c>
      <c r="I30" s="316">
        <f>'[1]5支出总表（部门预算）'!I30</f>
        <v>0</v>
      </c>
      <c r="J30" s="316">
        <f>'[1]5支出总表（部门预算）'!J30</f>
        <v>0</v>
      </c>
      <c r="K30" s="316">
        <f>'[1]5支出总表（部门预算）'!K30</f>
        <v>0</v>
      </c>
      <c r="L30" s="316">
        <f>'[1]5支出总表（部门预算）'!L30</f>
        <v>0</v>
      </c>
      <c r="M30" s="316">
        <f>'[1]5支出总表（部门预算）'!M30</f>
        <v>0</v>
      </c>
      <c r="N30" s="316">
        <f>'[1]5支出总表（部门预算）'!N30</f>
        <v>0</v>
      </c>
      <c r="O30" s="316">
        <f>'[1]5支出总表（部门预算）'!O30</f>
        <v>0</v>
      </c>
      <c r="P30" s="316">
        <f>'[1]5支出总表（部门预算）'!P30</f>
        <v>0</v>
      </c>
      <c r="Q30" s="316">
        <f>'[1]5支出总表（部门预算）'!Q30</f>
        <v>0</v>
      </c>
      <c r="R30" s="316">
        <f>'[1]5支出总表（部门预算）'!R30</f>
        <v>0</v>
      </c>
      <c r="S30" s="316">
        <f>'[1]5支出总表（部门预算）'!S30</f>
        <v>0</v>
      </c>
      <c r="T30" s="316">
        <f>'[1]5支出总表（部门预算）'!T30</f>
        <v>0</v>
      </c>
      <c r="U30" s="316">
        <f>'[1]5支出总表（部门预算）'!U30</f>
        <v>0</v>
      </c>
    </row>
    <row r="31" spans="1:21" ht="23.25" customHeight="1">
      <c r="A31" s="315">
        <f>'[1]5支出总表（部门预算）'!A31</f>
        <v>0</v>
      </c>
      <c r="B31" s="315">
        <f>'[1]5支出总表（部门预算）'!B31</f>
        <v>0</v>
      </c>
      <c r="C31" s="315">
        <f>'[1]5支出总表（部门预算）'!C31</f>
        <v>0</v>
      </c>
      <c r="D31" s="315">
        <f>'[1]5支出总表（部门预算）'!D31</f>
        <v>0</v>
      </c>
      <c r="E31" s="315">
        <f>'[1]5支出总表（部门预算）'!E31</f>
        <v>0</v>
      </c>
      <c r="F31" s="316">
        <f>'[1]5支出总表（部门预算）'!F31</f>
        <v>0</v>
      </c>
      <c r="G31" s="316">
        <f>'[1]5支出总表（部门预算）'!G31</f>
        <v>0</v>
      </c>
      <c r="H31" s="316">
        <f>'[1]5支出总表（部门预算）'!H31</f>
        <v>0</v>
      </c>
      <c r="I31" s="316">
        <f>'[1]5支出总表（部门预算）'!I31</f>
        <v>0</v>
      </c>
      <c r="J31" s="316">
        <f>'[1]5支出总表（部门预算）'!J31</f>
        <v>0</v>
      </c>
      <c r="K31" s="316">
        <f>'[1]5支出总表（部门预算）'!K31</f>
        <v>0</v>
      </c>
      <c r="L31" s="316">
        <f>'[1]5支出总表（部门预算）'!L31</f>
        <v>0</v>
      </c>
      <c r="M31" s="316">
        <f>'[1]5支出总表（部门预算）'!M31</f>
        <v>0</v>
      </c>
      <c r="N31" s="316">
        <f>'[1]5支出总表（部门预算）'!N31</f>
        <v>0</v>
      </c>
      <c r="O31" s="316">
        <f>'[1]5支出总表（部门预算）'!O31</f>
        <v>0</v>
      </c>
      <c r="P31" s="316">
        <f>'[1]5支出总表（部门预算）'!P31</f>
        <v>0</v>
      </c>
      <c r="Q31" s="316">
        <f>'[1]5支出总表（部门预算）'!Q31</f>
        <v>0</v>
      </c>
      <c r="R31" s="316">
        <f>'[1]5支出总表（部门预算）'!R31</f>
        <v>0</v>
      </c>
      <c r="S31" s="316">
        <f>'[1]5支出总表（部门预算）'!S31</f>
        <v>0</v>
      </c>
      <c r="T31" s="316">
        <f>'[1]5支出总表（部门预算）'!T31</f>
        <v>0</v>
      </c>
      <c r="U31" s="316">
        <f>'[1]5支出总表（部门预算）'!U31</f>
        <v>0</v>
      </c>
    </row>
    <row r="32" spans="1:21" ht="23.25" customHeight="1">
      <c r="A32" s="315">
        <f>'[1]5支出总表（部门预算）'!A32</f>
        <v>0</v>
      </c>
      <c r="B32" s="315">
        <f>'[1]5支出总表（部门预算）'!B32</f>
        <v>0</v>
      </c>
      <c r="C32" s="315">
        <f>'[1]5支出总表（部门预算）'!C32</f>
        <v>0</v>
      </c>
      <c r="D32" s="315">
        <f>'[1]5支出总表（部门预算）'!D32</f>
        <v>0</v>
      </c>
      <c r="E32" s="315">
        <f>'[1]5支出总表（部门预算）'!E32</f>
        <v>0</v>
      </c>
      <c r="F32" s="316">
        <f>'[1]5支出总表（部门预算）'!F32</f>
        <v>0</v>
      </c>
      <c r="G32" s="316">
        <f>'[1]5支出总表（部门预算）'!G32</f>
        <v>0</v>
      </c>
      <c r="H32" s="316">
        <f>'[1]5支出总表（部门预算）'!H32</f>
        <v>0</v>
      </c>
      <c r="I32" s="316">
        <f>'[1]5支出总表（部门预算）'!I32</f>
        <v>0</v>
      </c>
      <c r="J32" s="316">
        <f>'[1]5支出总表（部门预算）'!J32</f>
        <v>0</v>
      </c>
      <c r="K32" s="316">
        <f>'[1]5支出总表（部门预算）'!K32</f>
        <v>0</v>
      </c>
      <c r="L32" s="316">
        <f>'[1]5支出总表（部门预算）'!L32</f>
        <v>0</v>
      </c>
      <c r="M32" s="316">
        <f>'[1]5支出总表（部门预算）'!M32</f>
        <v>0</v>
      </c>
      <c r="N32" s="316">
        <f>'[1]5支出总表（部门预算）'!N32</f>
        <v>0</v>
      </c>
      <c r="O32" s="316">
        <f>'[1]5支出总表（部门预算）'!O32</f>
        <v>0</v>
      </c>
      <c r="P32" s="316">
        <f>'[1]5支出总表（部门预算）'!P32</f>
        <v>0</v>
      </c>
      <c r="Q32" s="316">
        <f>'[1]5支出总表（部门预算）'!Q32</f>
        <v>0</v>
      </c>
      <c r="R32" s="316">
        <f>'[1]5支出总表（部门预算）'!R32</f>
        <v>0</v>
      </c>
      <c r="S32" s="316">
        <f>'[1]5支出总表（部门预算）'!S32</f>
        <v>0</v>
      </c>
      <c r="T32" s="316">
        <f>'[1]5支出总表（部门预算）'!T32</f>
        <v>0</v>
      </c>
      <c r="U32" s="316">
        <f>'[1]5支出总表（部门预算）'!U32</f>
        <v>0</v>
      </c>
    </row>
    <row r="33" spans="1:21" ht="23.25" customHeight="1">
      <c r="A33" s="315">
        <f>'[1]5支出总表（部门预算）'!A33</f>
        <v>0</v>
      </c>
      <c r="B33" s="315">
        <f>'[1]5支出总表（部门预算）'!B33</f>
        <v>0</v>
      </c>
      <c r="C33" s="315">
        <f>'[1]5支出总表（部门预算）'!C33</f>
        <v>0</v>
      </c>
      <c r="D33" s="315">
        <f>'[1]5支出总表（部门预算）'!D33</f>
        <v>0</v>
      </c>
      <c r="E33" s="315">
        <f>'[1]5支出总表（部门预算）'!E33</f>
        <v>0</v>
      </c>
      <c r="F33" s="316">
        <f>'[1]5支出总表（部门预算）'!F33</f>
        <v>0</v>
      </c>
      <c r="G33" s="316">
        <f>'[1]5支出总表（部门预算）'!G33</f>
        <v>0</v>
      </c>
      <c r="H33" s="316">
        <f>'[1]5支出总表（部门预算）'!H33</f>
        <v>0</v>
      </c>
      <c r="I33" s="316">
        <f>'[1]5支出总表（部门预算）'!I33</f>
        <v>0</v>
      </c>
      <c r="J33" s="316">
        <f>'[1]5支出总表（部门预算）'!J33</f>
        <v>0</v>
      </c>
      <c r="K33" s="316">
        <f>'[1]5支出总表（部门预算）'!K33</f>
        <v>0</v>
      </c>
      <c r="L33" s="316">
        <f>'[1]5支出总表（部门预算）'!L33</f>
        <v>0</v>
      </c>
      <c r="M33" s="316">
        <f>'[1]5支出总表（部门预算）'!M33</f>
        <v>0</v>
      </c>
      <c r="N33" s="316">
        <f>'[1]5支出总表（部门预算）'!N33</f>
        <v>0</v>
      </c>
      <c r="O33" s="316">
        <f>'[1]5支出总表（部门预算）'!O33</f>
        <v>0</v>
      </c>
      <c r="P33" s="316">
        <f>'[1]5支出总表（部门预算）'!P33</f>
        <v>0</v>
      </c>
      <c r="Q33" s="316">
        <f>'[1]5支出总表（部门预算）'!Q33</f>
        <v>0</v>
      </c>
      <c r="R33" s="316">
        <f>'[1]5支出总表（部门预算）'!R33</f>
        <v>0</v>
      </c>
      <c r="S33" s="316">
        <f>'[1]5支出总表（部门预算）'!S33</f>
        <v>0</v>
      </c>
      <c r="T33" s="316">
        <f>'[1]5支出总表（部门预算）'!T33</f>
        <v>0</v>
      </c>
      <c r="U33" s="316">
        <f>'[1]5支出总表（部门预算）'!U33</f>
        <v>0</v>
      </c>
    </row>
    <row r="34" spans="1:21" ht="23.25" customHeight="1">
      <c r="A34" s="315">
        <f>'[1]5支出总表（部门预算）'!A34</f>
        <v>0</v>
      </c>
      <c r="B34" s="315">
        <f>'[1]5支出总表（部门预算）'!B34</f>
        <v>0</v>
      </c>
      <c r="C34" s="315">
        <f>'[1]5支出总表（部门预算）'!C34</f>
        <v>0</v>
      </c>
      <c r="D34" s="315">
        <f>'[1]5支出总表（部门预算）'!D34</f>
        <v>0</v>
      </c>
      <c r="E34" s="315">
        <f>'[1]5支出总表（部门预算）'!E34</f>
        <v>0</v>
      </c>
      <c r="F34" s="316">
        <f>'[1]5支出总表（部门预算）'!F34</f>
        <v>0</v>
      </c>
      <c r="G34" s="316">
        <f>'[1]5支出总表（部门预算）'!G34</f>
        <v>0</v>
      </c>
      <c r="H34" s="316">
        <f>'[1]5支出总表（部门预算）'!H34</f>
        <v>0</v>
      </c>
      <c r="I34" s="316">
        <f>'[1]5支出总表（部门预算）'!I34</f>
        <v>0</v>
      </c>
      <c r="J34" s="316">
        <f>'[1]5支出总表（部门预算）'!J34</f>
        <v>0</v>
      </c>
      <c r="K34" s="316">
        <f>'[1]5支出总表（部门预算）'!K34</f>
        <v>0</v>
      </c>
      <c r="L34" s="316">
        <f>'[1]5支出总表（部门预算）'!L34</f>
        <v>0</v>
      </c>
      <c r="M34" s="316">
        <f>'[1]5支出总表（部门预算）'!M34</f>
        <v>0</v>
      </c>
      <c r="N34" s="316">
        <f>'[1]5支出总表（部门预算）'!N34</f>
        <v>0</v>
      </c>
      <c r="O34" s="316">
        <f>'[1]5支出总表（部门预算）'!O34</f>
        <v>0</v>
      </c>
      <c r="P34" s="316">
        <f>'[1]5支出总表（部门预算）'!P34</f>
        <v>0</v>
      </c>
      <c r="Q34" s="316">
        <f>'[1]5支出总表（部门预算）'!Q34</f>
        <v>0</v>
      </c>
      <c r="R34" s="316">
        <f>'[1]5支出总表（部门预算）'!R34</f>
        <v>0</v>
      </c>
      <c r="S34" s="316">
        <f>'[1]5支出总表（部门预算）'!S34</f>
        <v>0</v>
      </c>
      <c r="T34" s="316">
        <f>'[1]5支出总表（部门预算）'!T34</f>
        <v>0</v>
      </c>
      <c r="U34" s="316">
        <f>'[1]5支出总表（部门预算）'!U34</f>
        <v>0</v>
      </c>
    </row>
    <row r="35" spans="1:21" ht="23.25" customHeight="1">
      <c r="A35" s="315">
        <f>'[1]5支出总表（部门预算）'!A35</f>
        <v>0</v>
      </c>
      <c r="B35" s="315">
        <f>'[1]5支出总表（部门预算）'!B35</f>
        <v>0</v>
      </c>
      <c r="C35" s="315">
        <f>'[1]5支出总表（部门预算）'!C35</f>
        <v>0</v>
      </c>
      <c r="D35" s="315">
        <f>'[1]5支出总表（部门预算）'!D35</f>
        <v>0</v>
      </c>
      <c r="E35" s="315">
        <f>'[1]5支出总表（部门预算）'!E35</f>
        <v>0</v>
      </c>
      <c r="F35" s="316">
        <f>'[1]5支出总表（部门预算）'!F35</f>
        <v>0</v>
      </c>
      <c r="G35" s="316">
        <f>'[1]5支出总表（部门预算）'!G35</f>
        <v>0</v>
      </c>
      <c r="H35" s="316">
        <f>'[1]5支出总表（部门预算）'!H35</f>
        <v>0</v>
      </c>
      <c r="I35" s="316">
        <f>'[1]5支出总表（部门预算）'!I35</f>
        <v>0</v>
      </c>
      <c r="J35" s="316">
        <f>'[1]5支出总表（部门预算）'!J35</f>
        <v>0</v>
      </c>
      <c r="K35" s="316">
        <f>'[1]5支出总表（部门预算）'!K35</f>
        <v>0</v>
      </c>
      <c r="L35" s="316">
        <f>'[1]5支出总表（部门预算）'!L35</f>
        <v>0</v>
      </c>
      <c r="M35" s="316">
        <f>'[1]5支出总表（部门预算）'!M35</f>
        <v>0</v>
      </c>
      <c r="N35" s="316">
        <f>'[1]5支出总表（部门预算）'!N35</f>
        <v>0</v>
      </c>
      <c r="O35" s="316">
        <f>'[1]5支出总表（部门预算）'!O35</f>
        <v>0</v>
      </c>
      <c r="P35" s="316">
        <f>'[1]5支出总表（部门预算）'!P35</f>
        <v>0</v>
      </c>
      <c r="Q35" s="316">
        <f>'[1]5支出总表（部门预算）'!Q35</f>
        <v>0</v>
      </c>
      <c r="R35" s="316">
        <f>'[1]5支出总表（部门预算）'!R35</f>
        <v>0</v>
      </c>
      <c r="S35" s="316">
        <f>'[1]5支出总表（部门预算）'!S35</f>
        <v>0</v>
      </c>
      <c r="T35" s="316">
        <f>'[1]5支出总表（部门预算）'!T35</f>
        <v>0</v>
      </c>
      <c r="U35" s="316">
        <f>'[1]5支出总表（部门预算）'!U35</f>
        <v>0</v>
      </c>
    </row>
    <row r="36" spans="1:21" ht="23.25" customHeight="1">
      <c r="A36" s="315">
        <f>'[1]5支出总表（部门预算）'!A36</f>
        <v>0</v>
      </c>
      <c r="B36" s="315">
        <f>'[1]5支出总表（部门预算）'!B36</f>
        <v>0</v>
      </c>
      <c r="C36" s="315">
        <f>'[1]5支出总表（部门预算）'!C36</f>
        <v>0</v>
      </c>
      <c r="D36" s="315">
        <f>'[1]5支出总表（部门预算）'!D36</f>
        <v>0</v>
      </c>
      <c r="E36" s="315">
        <f>'[1]5支出总表（部门预算）'!E36</f>
        <v>0</v>
      </c>
      <c r="F36" s="316">
        <f>'[1]5支出总表（部门预算）'!F36</f>
        <v>0</v>
      </c>
      <c r="G36" s="316">
        <f>'[1]5支出总表（部门预算）'!G36</f>
        <v>0</v>
      </c>
      <c r="H36" s="316">
        <f>'[1]5支出总表（部门预算）'!H36</f>
        <v>0</v>
      </c>
      <c r="I36" s="316">
        <f>'[1]5支出总表（部门预算）'!I36</f>
        <v>0</v>
      </c>
      <c r="J36" s="316">
        <f>'[1]5支出总表（部门预算）'!J36</f>
        <v>0</v>
      </c>
      <c r="K36" s="316">
        <f>'[1]5支出总表（部门预算）'!K36</f>
        <v>0</v>
      </c>
      <c r="L36" s="316">
        <f>'[1]5支出总表（部门预算）'!L36</f>
        <v>0</v>
      </c>
      <c r="M36" s="316">
        <f>'[1]5支出总表（部门预算）'!M36</f>
        <v>0</v>
      </c>
      <c r="N36" s="316">
        <f>'[1]5支出总表（部门预算）'!N36</f>
        <v>0</v>
      </c>
      <c r="O36" s="316">
        <f>'[1]5支出总表（部门预算）'!O36</f>
        <v>0</v>
      </c>
      <c r="P36" s="316">
        <f>'[1]5支出总表（部门预算）'!P36</f>
        <v>0</v>
      </c>
      <c r="Q36" s="316">
        <f>'[1]5支出总表（部门预算）'!Q36</f>
        <v>0</v>
      </c>
      <c r="R36" s="316">
        <f>'[1]5支出总表（部门预算）'!R36</f>
        <v>0</v>
      </c>
      <c r="S36" s="316">
        <f>'[1]5支出总表（部门预算）'!S36</f>
        <v>0</v>
      </c>
      <c r="T36" s="316">
        <f>'[1]5支出总表（部门预算）'!T36</f>
        <v>0</v>
      </c>
      <c r="U36" s="316">
        <f>'[1]5支出总表（部门预算）'!U36</f>
        <v>0</v>
      </c>
    </row>
    <row r="37" spans="1:21" ht="23.25" customHeight="1">
      <c r="A37" s="315">
        <f>'[1]5支出总表（部门预算）'!A37</f>
        <v>0</v>
      </c>
      <c r="B37" s="315">
        <f>'[1]5支出总表（部门预算）'!B37</f>
        <v>0</v>
      </c>
      <c r="C37" s="315">
        <f>'[1]5支出总表（部门预算）'!C37</f>
        <v>0</v>
      </c>
      <c r="D37" s="315">
        <f>'[1]5支出总表（部门预算）'!D37</f>
        <v>0</v>
      </c>
      <c r="E37" s="315">
        <f>'[1]5支出总表（部门预算）'!E37</f>
        <v>0</v>
      </c>
      <c r="F37" s="316">
        <f>'[1]5支出总表（部门预算）'!F37</f>
        <v>0</v>
      </c>
      <c r="G37" s="316">
        <f>'[1]5支出总表（部门预算）'!G37</f>
        <v>0</v>
      </c>
      <c r="H37" s="316">
        <f>'[1]5支出总表（部门预算）'!H37</f>
        <v>0</v>
      </c>
      <c r="I37" s="316">
        <f>'[1]5支出总表（部门预算）'!I37</f>
        <v>0</v>
      </c>
      <c r="J37" s="316">
        <f>'[1]5支出总表（部门预算）'!J37</f>
        <v>0</v>
      </c>
      <c r="K37" s="316">
        <f>'[1]5支出总表（部门预算）'!K37</f>
        <v>0</v>
      </c>
      <c r="L37" s="316">
        <f>'[1]5支出总表（部门预算）'!L37</f>
        <v>0</v>
      </c>
      <c r="M37" s="316">
        <f>'[1]5支出总表（部门预算）'!M37</f>
        <v>0</v>
      </c>
      <c r="N37" s="316">
        <f>'[1]5支出总表（部门预算）'!N37</f>
        <v>0</v>
      </c>
      <c r="O37" s="316">
        <f>'[1]5支出总表（部门预算）'!O37</f>
        <v>0</v>
      </c>
      <c r="P37" s="316">
        <f>'[1]5支出总表（部门预算）'!P37</f>
        <v>0</v>
      </c>
      <c r="Q37" s="316">
        <f>'[1]5支出总表（部门预算）'!Q37</f>
        <v>0</v>
      </c>
      <c r="R37" s="316">
        <f>'[1]5支出总表（部门预算）'!R37</f>
        <v>0</v>
      </c>
      <c r="S37" s="316">
        <f>'[1]5支出总表（部门预算）'!S37</f>
        <v>0</v>
      </c>
      <c r="T37" s="316">
        <f>'[1]5支出总表（部门预算）'!T37</f>
        <v>0</v>
      </c>
      <c r="U37" s="316">
        <f>'[1]5支出总表（部门预算）'!U37</f>
        <v>0</v>
      </c>
    </row>
    <row r="38" spans="1:21" ht="23.25" customHeight="1">
      <c r="A38" s="315">
        <f>'[1]5支出总表（部门预算）'!A38</f>
        <v>0</v>
      </c>
      <c r="B38" s="315">
        <f>'[1]5支出总表（部门预算）'!B38</f>
        <v>0</v>
      </c>
      <c r="C38" s="315">
        <f>'[1]5支出总表（部门预算）'!C38</f>
        <v>0</v>
      </c>
      <c r="D38" s="315">
        <f>'[1]5支出总表（部门预算）'!D38</f>
        <v>0</v>
      </c>
      <c r="E38" s="315">
        <f>'[1]5支出总表（部门预算）'!E38</f>
        <v>0</v>
      </c>
      <c r="F38" s="316">
        <f>'[1]5支出总表（部门预算）'!F38</f>
        <v>0</v>
      </c>
      <c r="G38" s="316">
        <f>'[1]5支出总表（部门预算）'!G38</f>
        <v>0</v>
      </c>
      <c r="H38" s="316">
        <f>'[1]5支出总表（部门预算）'!H38</f>
        <v>0</v>
      </c>
      <c r="I38" s="316">
        <f>'[1]5支出总表（部门预算）'!I38</f>
        <v>0</v>
      </c>
      <c r="J38" s="316">
        <f>'[1]5支出总表（部门预算）'!J38</f>
        <v>0</v>
      </c>
      <c r="K38" s="316">
        <f>'[1]5支出总表（部门预算）'!K38</f>
        <v>0</v>
      </c>
      <c r="L38" s="316">
        <f>'[1]5支出总表（部门预算）'!L38</f>
        <v>0</v>
      </c>
      <c r="M38" s="316">
        <f>'[1]5支出总表（部门预算）'!M38</f>
        <v>0</v>
      </c>
      <c r="N38" s="316">
        <f>'[1]5支出总表（部门预算）'!N38</f>
        <v>0</v>
      </c>
      <c r="O38" s="316">
        <f>'[1]5支出总表（部门预算）'!O38</f>
        <v>0</v>
      </c>
      <c r="P38" s="316">
        <f>'[1]5支出总表（部门预算）'!P38</f>
        <v>0</v>
      </c>
      <c r="Q38" s="316">
        <f>'[1]5支出总表（部门预算）'!Q38</f>
        <v>0</v>
      </c>
      <c r="R38" s="316">
        <f>'[1]5支出总表（部门预算）'!R38</f>
        <v>0</v>
      </c>
      <c r="S38" s="316">
        <f>'[1]5支出总表（部门预算）'!S38</f>
        <v>0</v>
      </c>
      <c r="T38" s="316">
        <f>'[1]5支出总表（部门预算）'!T38</f>
        <v>0</v>
      </c>
      <c r="U38" s="316">
        <f>'[1]5支出总表（部门预算）'!U38</f>
        <v>0</v>
      </c>
    </row>
    <row r="39" spans="1:21" ht="23.25" customHeight="1">
      <c r="A39" s="315">
        <f>'[1]5支出总表（部门预算）'!A39</f>
        <v>0</v>
      </c>
      <c r="B39" s="315">
        <f>'[1]5支出总表（部门预算）'!B39</f>
        <v>0</v>
      </c>
      <c r="C39" s="315">
        <f>'[1]5支出总表（部门预算）'!C39</f>
        <v>0</v>
      </c>
      <c r="D39" s="315">
        <f>'[1]5支出总表（部门预算）'!D39</f>
        <v>0</v>
      </c>
      <c r="E39" s="315">
        <f>'[1]5支出总表（部门预算）'!E39</f>
        <v>0</v>
      </c>
      <c r="F39" s="316">
        <f>'[1]5支出总表（部门预算）'!F39</f>
        <v>0</v>
      </c>
      <c r="G39" s="316">
        <f>'[1]5支出总表（部门预算）'!G39</f>
        <v>0</v>
      </c>
      <c r="H39" s="316">
        <f>'[1]5支出总表（部门预算）'!H39</f>
        <v>0</v>
      </c>
      <c r="I39" s="316">
        <f>'[1]5支出总表（部门预算）'!I39</f>
        <v>0</v>
      </c>
      <c r="J39" s="316">
        <f>'[1]5支出总表（部门预算）'!J39</f>
        <v>0</v>
      </c>
      <c r="K39" s="316">
        <f>'[1]5支出总表（部门预算）'!K39</f>
        <v>0</v>
      </c>
      <c r="L39" s="316">
        <f>'[1]5支出总表（部门预算）'!L39</f>
        <v>0</v>
      </c>
      <c r="M39" s="316">
        <f>'[1]5支出总表（部门预算）'!M39</f>
        <v>0</v>
      </c>
      <c r="N39" s="316">
        <f>'[1]5支出总表（部门预算）'!N39</f>
        <v>0</v>
      </c>
      <c r="O39" s="316">
        <f>'[1]5支出总表（部门预算）'!O39</f>
        <v>0</v>
      </c>
      <c r="P39" s="316">
        <f>'[1]5支出总表（部门预算）'!P39</f>
        <v>0</v>
      </c>
      <c r="Q39" s="316">
        <f>'[1]5支出总表（部门预算）'!Q39</f>
        <v>0</v>
      </c>
      <c r="R39" s="316">
        <f>'[1]5支出总表（部门预算）'!R39</f>
        <v>0</v>
      </c>
      <c r="S39" s="316">
        <f>'[1]5支出总表（部门预算）'!S39</f>
        <v>0</v>
      </c>
      <c r="T39" s="316">
        <f>'[1]5支出总表（部门预算）'!T39</f>
        <v>0</v>
      </c>
      <c r="U39" s="316">
        <f>'[1]5支出总表（部门预算）'!U39</f>
        <v>0</v>
      </c>
    </row>
    <row r="40" spans="1:21" ht="23.25" customHeight="1">
      <c r="A40" s="315">
        <f>'[1]5支出总表（部门预算）'!A40</f>
        <v>0</v>
      </c>
      <c r="B40" s="315">
        <f>'[1]5支出总表（部门预算）'!B40</f>
        <v>0</v>
      </c>
      <c r="C40" s="315">
        <f>'[1]5支出总表（部门预算）'!C40</f>
        <v>0</v>
      </c>
      <c r="D40" s="315">
        <f>'[1]5支出总表（部门预算）'!D40</f>
        <v>0</v>
      </c>
      <c r="E40" s="315">
        <f>'[1]5支出总表（部门预算）'!E40</f>
        <v>0</v>
      </c>
      <c r="F40" s="316">
        <f>'[1]5支出总表（部门预算）'!F40</f>
        <v>0</v>
      </c>
      <c r="G40" s="316">
        <f>'[1]5支出总表（部门预算）'!G40</f>
        <v>0</v>
      </c>
      <c r="H40" s="316">
        <f>'[1]5支出总表（部门预算）'!H40</f>
        <v>0</v>
      </c>
      <c r="I40" s="316">
        <f>'[1]5支出总表（部门预算）'!I40</f>
        <v>0</v>
      </c>
      <c r="J40" s="316">
        <f>'[1]5支出总表（部门预算）'!J40</f>
        <v>0</v>
      </c>
      <c r="K40" s="316">
        <f>'[1]5支出总表（部门预算）'!K40</f>
        <v>0</v>
      </c>
      <c r="L40" s="316">
        <f>'[1]5支出总表（部门预算）'!L40</f>
        <v>0</v>
      </c>
      <c r="M40" s="316">
        <f>'[1]5支出总表（部门预算）'!M40</f>
        <v>0</v>
      </c>
      <c r="N40" s="316">
        <f>'[1]5支出总表（部门预算）'!N40</f>
        <v>0</v>
      </c>
      <c r="O40" s="316">
        <f>'[1]5支出总表（部门预算）'!O40</f>
        <v>0</v>
      </c>
      <c r="P40" s="316">
        <f>'[1]5支出总表（部门预算）'!P40</f>
        <v>0</v>
      </c>
      <c r="Q40" s="316">
        <f>'[1]5支出总表（部门预算）'!Q40</f>
        <v>0</v>
      </c>
      <c r="R40" s="316">
        <f>'[1]5支出总表（部门预算）'!R40</f>
        <v>0</v>
      </c>
      <c r="S40" s="316">
        <f>'[1]5支出总表（部门预算）'!S40</f>
        <v>0</v>
      </c>
      <c r="T40" s="316">
        <f>'[1]5支出总表（部门预算）'!T40</f>
        <v>0</v>
      </c>
      <c r="U40" s="316">
        <f>'[1]5支出总表（部门预算）'!U40</f>
        <v>0</v>
      </c>
    </row>
    <row r="41" spans="1:21" ht="23.25" customHeight="1">
      <c r="A41" s="315">
        <f>'[1]5支出总表（部门预算）'!A41</f>
        <v>0</v>
      </c>
      <c r="B41" s="315">
        <f>'[1]5支出总表（部门预算）'!B41</f>
        <v>0</v>
      </c>
      <c r="C41" s="315">
        <f>'[1]5支出总表（部门预算）'!C41</f>
        <v>0</v>
      </c>
      <c r="D41" s="315">
        <f>'[1]5支出总表（部门预算）'!D41</f>
        <v>0</v>
      </c>
      <c r="E41" s="315">
        <f>'[1]5支出总表（部门预算）'!E41</f>
        <v>0</v>
      </c>
      <c r="F41" s="316">
        <f>'[1]5支出总表（部门预算）'!F41</f>
        <v>0</v>
      </c>
      <c r="G41" s="316">
        <f>'[1]5支出总表（部门预算）'!G41</f>
        <v>0</v>
      </c>
      <c r="H41" s="316">
        <f>'[1]5支出总表（部门预算）'!H41</f>
        <v>0</v>
      </c>
      <c r="I41" s="316">
        <f>'[1]5支出总表（部门预算）'!I41</f>
        <v>0</v>
      </c>
      <c r="J41" s="316">
        <f>'[1]5支出总表（部门预算）'!J41</f>
        <v>0</v>
      </c>
      <c r="K41" s="316">
        <f>'[1]5支出总表（部门预算）'!K41</f>
        <v>0</v>
      </c>
      <c r="L41" s="316">
        <f>'[1]5支出总表（部门预算）'!L41</f>
        <v>0</v>
      </c>
      <c r="M41" s="316">
        <f>'[1]5支出总表（部门预算）'!M41</f>
        <v>0</v>
      </c>
      <c r="N41" s="316">
        <f>'[1]5支出总表（部门预算）'!N41</f>
        <v>0</v>
      </c>
      <c r="O41" s="316">
        <f>'[1]5支出总表（部门预算）'!O41</f>
        <v>0</v>
      </c>
      <c r="P41" s="316">
        <f>'[1]5支出总表（部门预算）'!P41</f>
        <v>0</v>
      </c>
      <c r="Q41" s="316">
        <f>'[1]5支出总表（部门预算）'!Q41</f>
        <v>0</v>
      </c>
      <c r="R41" s="316">
        <f>'[1]5支出总表（部门预算）'!R41</f>
        <v>0</v>
      </c>
      <c r="S41" s="316">
        <f>'[1]5支出总表（部门预算）'!S41</f>
        <v>0</v>
      </c>
      <c r="T41" s="316">
        <f>'[1]5支出总表（部门预算）'!T41</f>
        <v>0</v>
      </c>
      <c r="U41" s="316">
        <f>'[1]5支出总表（部门预算）'!U41</f>
        <v>0</v>
      </c>
    </row>
    <row r="42" spans="1:21" ht="23.25" customHeight="1">
      <c r="A42" s="315">
        <f>'[1]5支出总表（部门预算）'!A42</f>
        <v>0</v>
      </c>
      <c r="B42" s="315">
        <f>'[1]5支出总表（部门预算）'!B42</f>
        <v>0</v>
      </c>
      <c r="C42" s="315">
        <f>'[1]5支出总表（部门预算）'!C42</f>
        <v>0</v>
      </c>
      <c r="D42" s="315">
        <f>'[1]5支出总表（部门预算）'!D42</f>
        <v>0</v>
      </c>
      <c r="E42" s="315">
        <f>'[1]5支出总表（部门预算）'!E42</f>
        <v>0</v>
      </c>
      <c r="F42" s="316">
        <f>'[1]5支出总表（部门预算）'!F42</f>
        <v>0</v>
      </c>
      <c r="G42" s="316">
        <f>'[1]5支出总表（部门预算）'!G42</f>
        <v>0</v>
      </c>
      <c r="H42" s="316">
        <f>'[1]5支出总表（部门预算）'!H42</f>
        <v>0</v>
      </c>
      <c r="I42" s="316">
        <f>'[1]5支出总表（部门预算）'!I42</f>
        <v>0</v>
      </c>
      <c r="J42" s="316">
        <f>'[1]5支出总表（部门预算）'!J42</f>
        <v>0</v>
      </c>
      <c r="K42" s="316">
        <f>'[1]5支出总表（部门预算）'!K42</f>
        <v>0</v>
      </c>
      <c r="L42" s="316">
        <f>'[1]5支出总表（部门预算）'!L42</f>
        <v>0</v>
      </c>
      <c r="M42" s="316">
        <f>'[1]5支出总表（部门预算）'!M42</f>
        <v>0</v>
      </c>
      <c r="N42" s="316">
        <f>'[1]5支出总表（部门预算）'!N42</f>
        <v>0</v>
      </c>
      <c r="O42" s="316">
        <f>'[1]5支出总表（部门预算）'!O42</f>
        <v>0</v>
      </c>
      <c r="P42" s="316">
        <f>'[1]5支出总表（部门预算）'!P42</f>
        <v>0</v>
      </c>
      <c r="Q42" s="316">
        <f>'[1]5支出总表（部门预算）'!Q42</f>
        <v>0</v>
      </c>
      <c r="R42" s="316">
        <f>'[1]5支出总表（部门预算）'!R42</f>
        <v>0</v>
      </c>
      <c r="S42" s="316">
        <f>'[1]5支出总表（部门预算）'!S42</f>
        <v>0</v>
      </c>
      <c r="T42" s="316">
        <f>'[1]5支出总表（部门预算）'!T42</f>
        <v>0</v>
      </c>
      <c r="U42" s="316">
        <f>'[1]5支出总表（部门预算）'!U42</f>
        <v>0</v>
      </c>
    </row>
    <row r="43" spans="1:21" ht="23.25" customHeight="1">
      <c r="A43" s="315">
        <f>'[1]5支出总表（部门预算）'!A43</f>
        <v>0</v>
      </c>
      <c r="B43" s="315">
        <f>'[1]5支出总表（部门预算）'!B43</f>
        <v>0</v>
      </c>
      <c r="C43" s="315">
        <f>'[1]5支出总表（部门预算）'!C43</f>
        <v>0</v>
      </c>
      <c r="D43" s="315">
        <f>'[1]5支出总表（部门预算）'!D43</f>
        <v>0</v>
      </c>
      <c r="E43" s="315">
        <f>'[1]5支出总表（部门预算）'!E43</f>
        <v>0</v>
      </c>
      <c r="F43" s="316">
        <f>'[1]5支出总表（部门预算）'!F43</f>
        <v>0</v>
      </c>
      <c r="G43" s="316">
        <f>'[1]5支出总表（部门预算）'!G43</f>
        <v>0</v>
      </c>
      <c r="H43" s="316">
        <f>'[1]5支出总表（部门预算）'!H43</f>
        <v>0</v>
      </c>
      <c r="I43" s="316">
        <f>'[1]5支出总表（部门预算）'!I43</f>
        <v>0</v>
      </c>
      <c r="J43" s="316">
        <f>'[1]5支出总表（部门预算）'!J43</f>
        <v>0</v>
      </c>
      <c r="K43" s="316">
        <f>'[1]5支出总表（部门预算）'!K43</f>
        <v>0</v>
      </c>
      <c r="L43" s="316">
        <f>'[1]5支出总表（部门预算）'!L43</f>
        <v>0</v>
      </c>
      <c r="M43" s="316">
        <f>'[1]5支出总表（部门预算）'!M43</f>
        <v>0</v>
      </c>
      <c r="N43" s="316">
        <f>'[1]5支出总表（部门预算）'!N43</f>
        <v>0</v>
      </c>
      <c r="O43" s="316">
        <f>'[1]5支出总表（部门预算）'!O43</f>
        <v>0</v>
      </c>
      <c r="P43" s="316">
        <f>'[1]5支出总表（部门预算）'!P43</f>
        <v>0</v>
      </c>
      <c r="Q43" s="316">
        <f>'[1]5支出总表（部门预算）'!Q43</f>
        <v>0</v>
      </c>
      <c r="R43" s="316">
        <f>'[1]5支出总表（部门预算）'!R43</f>
        <v>0</v>
      </c>
      <c r="S43" s="316">
        <f>'[1]5支出总表（部门预算）'!S43</f>
        <v>0</v>
      </c>
      <c r="T43" s="316">
        <f>'[1]5支出总表（部门预算）'!T43</f>
        <v>0</v>
      </c>
      <c r="U43" s="316">
        <f>'[1]5支出总表（部门预算）'!U43</f>
        <v>0</v>
      </c>
    </row>
    <row r="44" spans="1:21" ht="23.25" customHeight="1">
      <c r="A44" s="315">
        <f>'[1]5支出总表（部门预算）'!A44</f>
        <v>0</v>
      </c>
      <c r="B44" s="315">
        <f>'[1]5支出总表（部门预算）'!B44</f>
        <v>0</v>
      </c>
      <c r="C44" s="315">
        <f>'[1]5支出总表（部门预算）'!C44</f>
        <v>0</v>
      </c>
      <c r="D44" s="315">
        <f>'[1]5支出总表（部门预算）'!D44</f>
        <v>0</v>
      </c>
      <c r="E44" s="315">
        <f>'[1]5支出总表（部门预算）'!E44</f>
        <v>0</v>
      </c>
      <c r="F44" s="316">
        <f>'[1]5支出总表（部门预算）'!F44</f>
        <v>0</v>
      </c>
      <c r="G44" s="316">
        <f>'[1]5支出总表（部门预算）'!G44</f>
        <v>0</v>
      </c>
      <c r="H44" s="316">
        <f>'[1]5支出总表（部门预算）'!H44</f>
        <v>0</v>
      </c>
      <c r="I44" s="316">
        <f>'[1]5支出总表（部门预算）'!I44</f>
        <v>0</v>
      </c>
      <c r="J44" s="316">
        <f>'[1]5支出总表（部门预算）'!J44</f>
        <v>0</v>
      </c>
      <c r="K44" s="316">
        <f>'[1]5支出总表（部门预算）'!K44</f>
        <v>0</v>
      </c>
      <c r="L44" s="316">
        <f>'[1]5支出总表（部门预算）'!L44</f>
        <v>0</v>
      </c>
      <c r="M44" s="316">
        <f>'[1]5支出总表（部门预算）'!M44</f>
        <v>0</v>
      </c>
      <c r="N44" s="316">
        <f>'[1]5支出总表（部门预算）'!N44</f>
        <v>0</v>
      </c>
      <c r="O44" s="316">
        <f>'[1]5支出总表（部门预算）'!O44</f>
        <v>0</v>
      </c>
      <c r="P44" s="316">
        <f>'[1]5支出总表（部门预算）'!P44</f>
        <v>0</v>
      </c>
      <c r="Q44" s="316">
        <f>'[1]5支出总表（部门预算）'!Q44</f>
        <v>0</v>
      </c>
      <c r="R44" s="316">
        <f>'[1]5支出总表（部门预算）'!R44</f>
        <v>0</v>
      </c>
      <c r="S44" s="316">
        <f>'[1]5支出总表（部门预算）'!S44</f>
        <v>0</v>
      </c>
      <c r="T44" s="316">
        <f>'[1]5支出总表（部门预算）'!T44</f>
        <v>0</v>
      </c>
      <c r="U44" s="316">
        <f>'[1]5支出总表（部门预算）'!U44</f>
        <v>0</v>
      </c>
    </row>
    <row r="45" spans="1:21" ht="23.25" customHeight="1">
      <c r="A45" s="315">
        <f>'[1]5支出总表（部门预算）'!A45</f>
        <v>0</v>
      </c>
      <c r="B45" s="315">
        <f>'[1]5支出总表（部门预算）'!B45</f>
        <v>0</v>
      </c>
      <c r="C45" s="315">
        <f>'[1]5支出总表（部门预算）'!C45</f>
        <v>0</v>
      </c>
      <c r="D45" s="315">
        <f>'[1]5支出总表（部门预算）'!D45</f>
        <v>0</v>
      </c>
      <c r="E45" s="315">
        <f>'[1]5支出总表（部门预算）'!E45</f>
        <v>0</v>
      </c>
      <c r="F45" s="316">
        <f>'[1]5支出总表（部门预算）'!F45</f>
        <v>0</v>
      </c>
      <c r="G45" s="316">
        <f>'[1]5支出总表（部门预算）'!G45</f>
        <v>0</v>
      </c>
      <c r="H45" s="316">
        <f>'[1]5支出总表（部门预算）'!H45</f>
        <v>0</v>
      </c>
      <c r="I45" s="316">
        <f>'[1]5支出总表（部门预算）'!I45</f>
        <v>0</v>
      </c>
      <c r="J45" s="316">
        <f>'[1]5支出总表（部门预算）'!J45</f>
        <v>0</v>
      </c>
      <c r="K45" s="316">
        <f>'[1]5支出总表（部门预算）'!K45</f>
        <v>0</v>
      </c>
      <c r="L45" s="316">
        <f>'[1]5支出总表（部门预算）'!L45</f>
        <v>0</v>
      </c>
      <c r="M45" s="316">
        <f>'[1]5支出总表（部门预算）'!M45</f>
        <v>0</v>
      </c>
      <c r="N45" s="316">
        <f>'[1]5支出总表（部门预算）'!N45</f>
        <v>0</v>
      </c>
      <c r="O45" s="316">
        <f>'[1]5支出总表（部门预算）'!O45</f>
        <v>0</v>
      </c>
      <c r="P45" s="316">
        <f>'[1]5支出总表（部门预算）'!P45</f>
        <v>0</v>
      </c>
      <c r="Q45" s="316">
        <f>'[1]5支出总表（部门预算）'!Q45</f>
        <v>0</v>
      </c>
      <c r="R45" s="316">
        <f>'[1]5支出总表（部门预算）'!R45</f>
        <v>0</v>
      </c>
      <c r="S45" s="316">
        <f>'[1]5支出总表（部门预算）'!S45</f>
        <v>0</v>
      </c>
      <c r="T45" s="316">
        <f>'[1]5支出总表（部门预算）'!T45</f>
        <v>0</v>
      </c>
      <c r="U45" s="316">
        <f>'[1]5支出总表（部门预算）'!U45</f>
        <v>0</v>
      </c>
    </row>
    <row r="46" spans="1:21" ht="23.25" customHeight="1">
      <c r="A46" s="315">
        <f>'[1]5支出总表（部门预算）'!A46</f>
        <v>0</v>
      </c>
      <c r="B46" s="315">
        <f>'[1]5支出总表（部门预算）'!B46</f>
        <v>0</v>
      </c>
      <c r="C46" s="315">
        <f>'[1]5支出总表（部门预算）'!C46</f>
        <v>0</v>
      </c>
      <c r="D46" s="315">
        <f>'[1]5支出总表（部门预算）'!D46</f>
        <v>0</v>
      </c>
      <c r="E46" s="315">
        <f>'[1]5支出总表（部门预算）'!E46</f>
        <v>0</v>
      </c>
      <c r="F46" s="316">
        <f>'[1]5支出总表（部门预算）'!F46</f>
        <v>0</v>
      </c>
      <c r="G46" s="316">
        <f>'[1]5支出总表（部门预算）'!G46</f>
        <v>0</v>
      </c>
      <c r="H46" s="316">
        <f>'[1]5支出总表（部门预算）'!H46</f>
        <v>0</v>
      </c>
      <c r="I46" s="316">
        <f>'[1]5支出总表（部门预算）'!I46</f>
        <v>0</v>
      </c>
      <c r="J46" s="316">
        <f>'[1]5支出总表（部门预算）'!J46</f>
        <v>0</v>
      </c>
      <c r="K46" s="316">
        <f>'[1]5支出总表（部门预算）'!K46</f>
        <v>0</v>
      </c>
      <c r="L46" s="316">
        <f>'[1]5支出总表（部门预算）'!L46</f>
        <v>0</v>
      </c>
      <c r="M46" s="316">
        <f>'[1]5支出总表（部门预算）'!M46</f>
        <v>0</v>
      </c>
      <c r="N46" s="316">
        <f>'[1]5支出总表（部门预算）'!N46</f>
        <v>0</v>
      </c>
      <c r="O46" s="316">
        <f>'[1]5支出总表（部门预算）'!O46</f>
        <v>0</v>
      </c>
      <c r="P46" s="316">
        <f>'[1]5支出总表（部门预算）'!P46</f>
        <v>0</v>
      </c>
      <c r="Q46" s="316">
        <f>'[1]5支出总表（部门预算）'!Q46</f>
        <v>0</v>
      </c>
      <c r="R46" s="316">
        <f>'[1]5支出总表（部门预算）'!R46</f>
        <v>0</v>
      </c>
      <c r="S46" s="316">
        <f>'[1]5支出总表（部门预算）'!S46</f>
        <v>0</v>
      </c>
      <c r="T46" s="316">
        <f>'[1]5支出总表（部门预算）'!T46</f>
        <v>0</v>
      </c>
      <c r="U46" s="316">
        <f>'[1]5支出总表（部门预算）'!U46</f>
        <v>0</v>
      </c>
    </row>
    <row r="47" spans="1:21" ht="23.25" customHeight="1">
      <c r="A47" s="315">
        <f>'[1]5支出总表（部门预算）'!A47</f>
        <v>0</v>
      </c>
      <c r="B47" s="315">
        <f>'[1]5支出总表（部门预算）'!B47</f>
        <v>0</v>
      </c>
      <c r="C47" s="315">
        <f>'[1]5支出总表（部门预算）'!C47</f>
        <v>0</v>
      </c>
      <c r="D47" s="315">
        <f>'[1]5支出总表（部门预算）'!D47</f>
        <v>0</v>
      </c>
      <c r="E47" s="315">
        <f>'[1]5支出总表（部门预算）'!E47</f>
        <v>0</v>
      </c>
      <c r="F47" s="316">
        <f>'[1]5支出总表（部门预算）'!F47</f>
        <v>0</v>
      </c>
      <c r="G47" s="316">
        <f>'[1]5支出总表（部门预算）'!G47</f>
        <v>0</v>
      </c>
      <c r="H47" s="316">
        <f>'[1]5支出总表（部门预算）'!H47</f>
        <v>0</v>
      </c>
      <c r="I47" s="316">
        <f>'[1]5支出总表（部门预算）'!I47</f>
        <v>0</v>
      </c>
      <c r="J47" s="316">
        <f>'[1]5支出总表（部门预算）'!J47</f>
        <v>0</v>
      </c>
      <c r="K47" s="316">
        <f>'[1]5支出总表（部门预算）'!K47</f>
        <v>0</v>
      </c>
      <c r="L47" s="316">
        <f>'[1]5支出总表（部门预算）'!L47</f>
        <v>0</v>
      </c>
      <c r="M47" s="316">
        <f>'[1]5支出总表（部门预算）'!M47</f>
        <v>0</v>
      </c>
      <c r="N47" s="316">
        <f>'[1]5支出总表（部门预算）'!N47</f>
        <v>0</v>
      </c>
      <c r="O47" s="316">
        <f>'[1]5支出总表（部门预算）'!O47</f>
        <v>0</v>
      </c>
      <c r="P47" s="316">
        <f>'[1]5支出总表（部门预算）'!P47</f>
        <v>0</v>
      </c>
      <c r="Q47" s="316">
        <f>'[1]5支出总表（部门预算）'!Q47</f>
        <v>0</v>
      </c>
      <c r="R47" s="316">
        <f>'[1]5支出总表（部门预算）'!R47</f>
        <v>0</v>
      </c>
      <c r="S47" s="316">
        <f>'[1]5支出总表（部门预算）'!S47</f>
        <v>0</v>
      </c>
      <c r="T47" s="316">
        <f>'[1]5支出总表（部门预算）'!T47</f>
        <v>0</v>
      </c>
      <c r="U47" s="316">
        <f>'[1]5支出总表（部门预算）'!U47</f>
        <v>0</v>
      </c>
    </row>
    <row r="48" spans="1:21" ht="23.25" customHeight="1">
      <c r="A48" s="315">
        <f>'[1]5支出总表（部门预算）'!A48</f>
        <v>0</v>
      </c>
      <c r="B48" s="315">
        <f>'[1]5支出总表（部门预算）'!B48</f>
        <v>0</v>
      </c>
      <c r="C48" s="315">
        <f>'[1]5支出总表（部门预算）'!C48</f>
        <v>0</v>
      </c>
      <c r="D48" s="315">
        <f>'[1]5支出总表（部门预算）'!D48</f>
        <v>0</v>
      </c>
      <c r="E48" s="315">
        <f>'[1]5支出总表（部门预算）'!E48</f>
        <v>0</v>
      </c>
      <c r="F48" s="316">
        <f>'[1]5支出总表（部门预算）'!F48</f>
        <v>0</v>
      </c>
      <c r="G48" s="316">
        <f>'[1]5支出总表（部门预算）'!G48</f>
        <v>0</v>
      </c>
      <c r="H48" s="316">
        <f>'[1]5支出总表（部门预算）'!H48</f>
        <v>0</v>
      </c>
      <c r="I48" s="316">
        <f>'[1]5支出总表（部门预算）'!I48</f>
        <v>0</v>
      </c>
      <c r="J48" s="316">
        <f>'[1]5支出总表（部门预算）'!J48</f>
        <v>0</v>
      </c>
      <c r="K48" s="316">
        <f>'[1]5支出总表（部门预算）'!K48</f>
        <v>0</v>
      </c>
      <c r="L48" s="316">
        <f>'[1]5支出总表（部门预算）'!L48</f>
        <v>0</v>
      </c>
      <c r="M48" s="316">
        <f>'[1]5支出总表（部门预算）'!M48</f>
        <v>0</v>
      </c>
      <c r="N48" s="316">
        <f>'[1]5支出总表（部门预算）'!N48</f>
        <v>0</v>
      </c>
      <c r="O48" s="316">
        <f>'[1]5支出总表（部门预算）'!O48</f>
        <v>0</v>
      </c>
      <c r="P48" s="316">
        <f>'[1]5支出总表（部门预算）'!P48</f>
        <v>0</v>
      </c>
      <c r="Q48" s="316">
        <f>'[1]5支出总表（部门预算）'!Q48</f>
        <v>0</v>
      </c>
      <c r="R48" s="316">
        <f>'[1]5支出总表（部门预算）'!R48</f>
        <v>0</v>
      </c>
      <c r="S48" s="316">
        <f>'[1]5支出总表（部门预算）'!S48</f>
        <v>0</v>
      </c>
      <c r="T48" s="316">
        <f>'[1]5支出总表（部门预算）'!T48</f>
        <v>0</v>
      </c>
      <c r="U48" s="316">
        <f>'[1]5支出总表（部门预算）'!U48</f>
        <v>0</v>
      </c>
    </row>
    <row r="49" spans="1:21" ht="23.25" customHeight="1">
      <c r="A49" s="315">
        <f>'[1]5支出总表（部门预算）'!A49</f>
        <v>0</v>
      </c>
      <c r="B49" s="315">
        <f>'[1]5支出总表（部门预算）'!B49</f>
        <v>0</v>
      </c>
      <c r="C49" s="315">
        <f>'[1]5支出总表（部门预算）'!C49</f>
        <v>0</v>
      </c>
      <c r="D49" s="315">
        <f>'[1]5支出总表（部门预算）'!D49</f>
        <v>0</v>
      </c>
      <c r="E49" s="315">
        <f>'[1]5支出总表（部门预算）'!E49</f>
        <v>0</v>
      </c>
      <c r="F49" s="316">
        <f>'[1]5支出总表（部门预算）'!F49</f>
        <v>0</v>
      </c>
      <c r="G49" s="316">
        <f>'[1]5支出总表（部门预算）'!G49</f>
        <v>0</v>
      </c>
      <c r="H49" s="316">
        <f>'[1]5支出总表（部门预算）'!H49</f>
        <v>0</v>
      </c>
      <c r="I49" s="316">
        <f>'[1]5支出总表（部门预算）'!I49</f>
        <v>0</v>
      </c>
      <c r="J49" s="316">
        <f>'[1]5支出总表（部门预算）'!J49</f>
        <v>0</v>
      </c>
      <c r="K49" s="316">
        <f>'[1]5支出总表（部门预算）'!K49</f>
        <v>0</v>
      </c>
      <c r="L49" s="316">
        <f>'[1]5支出总表（部门预算）'!L49</f>
        <v>0</v>
      </c>
      <c r="M49" s="316">
        <f>'[1]5支出总表（部门预算）'!M49</f>
        <v>0</v>
      </c>
      <c r="N49" s="316">
        <f>'[1]5支出总表（部门预算）'!N49</f>
        <v>0</v>
      </c>
      <c r="O49" s="316">
        <f>'[1]5支出总表（部门预算）'!O49</f>
        <v>0</v>
      </c>
      <c r="P49" s="316">
        <f>'[1]5支出总表（部门预算）'!P49</f>
        <v>0</v>
      </c>
      <c r="Q49" s="316">
        <f>'[1]5支出总表（部门预算）'!Q49</f>
        <v>0</v>
      </c>
      <c r="R49" s="316">
        <f>'[1]5支出总表（部门预算）'!R49</f>
        <v>0</v>
      </c>
      <c r="S49" s="316">
        <f>'[1]5支出总表（部门预算）'!S49</f>
        <v>0</v>
      </c>
      <c r="T49" s="316">
        <f>'[1]5支出总表（部门预算）'!T49</f>
        <v>0</v>
      </c>
      <c r="U49" s="316">
        <f>'[1]5支出总表（部门预算）'!U49</f>
        <v>0</v>
      </c>
    </row>
    <row r="50" spans="1:21" ht="23.25" customHeight="1">
      <c r="A50" s="315">
        <f>'[1]5支出总表（部门预算）'!A50</f>
        <v>0</v>
      </c>
      <c r="B50" s="315">
        <f>'[1]5支出总表（部门预算）'!B50</f>
        <v>0</v>
      </c>
      <c r="C50" s="315">
        <f>'[1]5支出总表（部门预算）'!C50</f>
        <v>0</v>
      </c>
      <c r="D50" s="315">
        <f>'[1]5支出总表（部门预算）'!D50</f>
        <v>0</v>
      </c>
      <c r="E50" s="315">
        <f>'[1]5支出总表（部门预算）'!E50</f>
        <v>0</v>
      </c>
      <c r="F50" s="316">
        <f>'[1]5支出总表（部门预算）'!F50</f>
        <v>0</v>
      </c>
      <c r="G50" s="316">
        <f>'[1]5支出总表（部门预算）'!G50</f>
        <v>0</v>
      </c>
      <c r="H50" s="316">
        <f>'[1]5支出总表（部门预算）'!H50</f>
        <v>0</v>
      </c>
      <c r="I50" s="316">
        <f>'[1]5支出总表（部门预算）'!I50</f>
        <v>0</v>
      </c>
      <c r="J50" s="316">
        <f>'[1]5支出总表（部门预算）'!J50</f>
        <v>0</v>
      </c>
      <c r="K50" s="316">
        <f>'[1]5支出总表（部门预算）'!K50</f>
        <v>0</v>
      </c>
      <c r="L50" s="316">
        <f>'[1]5支出总表（部门预算）'!L50</f>
        <v>0</v>
      </c>
      <c r="M50" s="316">
        <f>'[1]5支出总表（部门预算）'!M50</f>
        <v>0</v>
      </c>
      <c r="N50" s="316">
        <f>'[1]5支出总表（部门预算）'!N50</f>
        <v>0</v>
      </c>
      <c r="O50" s="316">
        <f>'[1]5支出总表（部门预算）'!O50</f>
        <v>0</v>
      </c>
      <c r="P50" s="316">
        <f>'[1]5支出总表（部门预算）'!P50</f>
        <v>0</v>
      </c>
      <c r="Q50" s="316">
        <f>'[1]5支出总表（部门预算）'!Q50</f>
        <v>0</v>
      </c>
      <c r="R50" s="316">
        <f>'[1]5支出总表（部门预算）'!R50</f>
        <v>0</v>
      </c>
      <c r="S50" s="316">
        <f>'[1]5支出总表（部门预算）'!S50</f>
        <v>0</v>
      </c>
      <c r="T50" s="316">
        <f>'[1]5支出总表（部门预算）'!T50</f>
        <v>0</v>
      </c>
      <c r="U50" s="316">
        <f>'[1]5支出总表（部门预算）'!U50</f>
        <v>0</v>
      </c>
    </row>
    <row r="51" spans="1:21" ht="23.25" customHeight="1">
      <c r="A51" s="315">
        <f>'[1]5支出总表（部门预算）'!A51</f>
        <v>0</v>
      </c>
      <c r="B51" s="315">
        <f>'[1]5支出总表（部门预算）'!B51</f>
        <v>0</v>
      </c>
      <c r="C51" s="315">
        <f>'[1]5支出总表（部门预算）'!C51</f>
        <v>0</v>
      </c>
      <c r="D51" s="315">
        <f>'[1]5支出总表（部门预算）'!D51</f>
        <v>0</v>
      </c>
      <c r="E51" s="315">
        <f>'[1]5支出总表（部门预算）'!E51</f>
        <v>0</v>
      </c>
      <c r="F51" s="316">
        <f>'[1]5支出总表（部门预算）'!F51</f>
        <v>0</v>
      </c>
      <c r="G51" s="316">
        <f>'[1]5支出总表（部门预算）'!G51</f>
        <v>0</v>
      </c>
      <c r="H51" s="316">
        <f>'[1]5支出总表（部门预算）'!H51</f>
        <v>0</v>
      </c>
      <c r="I51" s="316">
        <f>'[1]5支出总表（部门预算）'!I51</f>
        <v>0</v>
      </c>
      <c r="J51" s="316">
        <f>'[1]5支出总表（部门预算）'!J51</f>
        <v>0</v>
      </c>
      <c r="K51" s="316">
        <f>'[1]5支出总表（部门预算）'!K51</f>
        <v>0</v>
      </c>
      <c r="L51" s="316">
        <f>'[1]5支出总表（部门预算）'!L51</f>
        <v>0</v>
      </c>
      <c r="M51" s="316">
        <f>'[1]5支出总表（部门预算）'!M51</f>
        <v>0</v>
      </c>
      <c r="N51" s="316">
        <f>'[1]5支出总表（部门预算）'!N51</f>
        <v>0</v>
      </c>
      <c r="O51" s="316">
        <f>'[1]5支出总表（部门预算）'!O51</f>
        <v>0</v>
      </c>
      <c r="P51" s="316">
        <f>'[1]5支出总表（部门预算）'!P51</f>
        <v>0</v>
      </c>
      <c r="Q51" s="316">
        <f>'[1]5支出总表（部门预算）'!Q51</f>
        <v>0</v>
      </c>
      <c r="R51" s="316">
        <f>'[1]5支出总表（部门预算）'!R51</f>
        <v>0</v>
      </c>
      <c r="S51" s="316">
        <f>'[1]5支出总表（部门预算）'!S51</f>
        <v>0</v>
      </c>
      <c r="T51" s="316">
        <f>'[1]5支出总表（部门预算）'!T51</f>
        <v>0</v>
      </c>
      <c r="U51" s="316">
        <f>'[1]5支出总表（部门预算）'!U51</f>
        <v>0</v>
      </c>
    </row>
    <row r="52" spans="1:21" ht="23.25" customHeight="1">
      <c r="A52" s="315">
        <f>'[1]5支出总表（部门预算）'!A52</f>
        <v>0</v>
      </c>
      <c r="B52" s="315">
        <f>'[1]5支出总表（部门预算）'!B52</f>
        <v>0</v>
      </c>
      <c r="C52" s="315">
        <f>'[1]5支出总表（部门预算）'!C52</f>
        <v>0</v>
      </c>
      <c r="D52" s="315">
        <f>'[1]5支出总表（部门预算）'!D52</f>
        <v>0</v>
      </c>
      <c r="E52" s="315">
        <f>'[1]5支出总表（部门预算）'!E52</f>
        <v>0</v>
      </c>
      <c r="F52" s="316">
        <f>'[1]5支出总表（部门预算）'!F52</f>
        <v>0</v>
      </c>
      <c r="G52" s="316">
        <f>'[1]5支出总表（部门预算）'!G52</f>
        <v>0</v>
      </c>
      <c r="H52" s="316">
        <f>'[1]5支出总表（部门预算）'!H52</f>
        <v>0</v>
      </c>
      <c r="I52" s="316">
        <f>'[1]5支出总表（部门预算）'!I52</f>
        <v>0</v>
      </c>
      <c r="J52" s="316">
        <f>'[1]5支出总表（部门预算）'!J52</f>
        <v>0</v>
      </c>
      <c r="K52" s="316">
        <f>'[1]5支出总表（部门预算）'!K52</f>
        <v>0</v>
      </c>
      <c r="L52" s="316">
        <f>'[1]5支出总表（部门预算）'!L52</f>
        <v>0</v>
      </c>
      <c r="M52" s="316">
        <f>'[1]5支出总表（部门预算）'!M52</f>
        <v>0</v>
      </c>
      <c r="N52" s="316">
        <f>'[1]5支出总表（部门预算）'!N52</f>
        <v>0</v>
      </c>
      <c r="O52" s="316">
        <f>'[1]5支出总表（部门预算）'!O52</f>
        <v>0</v>
      </c>
      <c r="P52" s="316">
        <f>'[1]5支出总表（部门预算）'!P52</f>
        <v>0</v>
      </c>
      <c r="Q52" s="316">
        <f>'[1]5支出总表（部门预算）'!Q52</f>
        <v>0</v>
      </c>
      <c r="R52" s="316">
        <f>'[1]5支出总表（部门预算）'!R52</f>
        <v>0</v>
      </c>
      <c r="S52" s="316">
        <f>'[1]5支出总表（部门预算）'!S52</f>
        <v>0</v>
      </c>
      <c r="T52" s="316">
        <f>'[1]5支出总表（部门预算）'!T52</f>
        <v>0</v>
      </c>
      <c r="U52" s="316">
        <f>'[1]5支出总表（部门预算）'!U52</f>
        <v>0</v>
      </c>
    </row>
    <row r="53" spans="1:21" ht="23.25" customHeight="1">
      <c r="A53" s="315">
        <f>'[1]5支出总表（部门预算）'!A53</f>
        <v>0</v>
      </c>
      <c r="B53" s="315">
        <f>'[1]5支出总表（部门预算）'!B53</f>
        <v>0</v>
      </c>
      <c r="C53" s="315">
        <f>'[1]5支出总表（部门预算）'!C53</f>
        <v>0</v>
      </c>
      <c r="D53" s="315">
        <f>'[1]5支出总表（部门预算）'!D53</f>
        <v>0</v>
      </c>
      <c r="E53" s="315">
        <f>'[1]5支出总表（部门预算）'!E53</f>
        <v>0</v>
      </c>
      <c r="F53" s="316">
        <f>'[1]5支出总表（部门预算）'!F53</f>
        <v>0</v>
      </c>
      <c r="G53" s="316">
        <f>'[1]5支出总表（部门预算）'!G53</f>
        <v>0</v>
      </c>
      <c r="H53" s="316">
        <f>'[1]5支出总表（部门预算）'!H53</f>
        <v>0</v>
      </c>
      <c r="I53" s="316">
        <f>'[1]5支出总表（部门预算）'!I53</f>
        <v>0</v>
      </c>
      <c r="J53" s="316">
        <f>'[1]5支出总表（部门预算）'!J53</f>
        <v>0</v>
      </c>
      <c r="K53" s="316">
        <f>'[1]5支出总表（部门预算）'!K53</f>
        <v>0</v>
      </c>
      <c r="L53" s="316">
        <f>'[1]5支出总表（部门预算）'!L53</f>
        <v>0</v>
      </c>
      <c r="M53" s="316">
        <f>'[1]5支出总表（部门预算）'!M53</f>
        <v>0</v>
      </c>
      <c r="N53" s="316">
        <f>'[1]5支出总表（部门预算）'!N53</f>
        <v>0</v>
      </c>
      <c r="O53" s="316">
        <f>'[1]5支出总表（部门预算）'!O53</f>
        <v>0</v>
      </c>
      <c r="P53" s="316">
        <f>'[1]5支出总表（部门预算）'!P53</f>
        <v>0</v>
      </c>
      <c r="Q53" s="316">
        <f>'[1]5支出总表（部门预算）'!Q53</f>
        <v>0</v>
      </c>
      <c r="R53" s="316">
        <f>'[1]5支出总表（部门预算）'!R53</f>
        <v>0</v>
      </c>
      <c r="S53" s="316">
        <f>'[1]5支出总表（部门预算）'!S53</f>
        <v>0</v>
      </c>
      <c r="T53" s="316">
        <f>'[1]5支出总表（部门预算）'!T53</f>
        <v>0</v>
      </c>
      <c r="U53" s="316">
        <f>'[1]5支出总表（部门预算）'!U53</f>
        <v>0</v>
      </c>
    </row>
    <row r="54" spans="1:21" ht="23.25" customHeight="1">
      <c r="A54" s="315">
        <f>'[1]5支出总表（部门预算）'!A54</f>
        <v>0</v>
      </c>
      <c r="B54" s="315">
        <f>'[1]5支出总表（部门预算）'!B54</f>
        <v>0</v>
      </c>
      <c r="C54" s="315">
        <f>'[1]5支出总表（部门预算）'!C54</f>
        <v>0</v>
      </c>
      <c r="D54" s="315">
        <f>'[1]5支出总表（部门预算）'!D54</f>
        <v>0</v>
      </c>
      <c r="E54" s="315">
        <f>'[1]5支出总表（部门预算）'!E54</f>
        <v>0</v>
      </c>
      <c r="F54" s="316">
        <f>'[1]5支出总表（部门预算）'!F54</f>
        <v>0</v>
      </c>
      <c r="G54" s="316">
        <f>'[1]5支出总表（部门预算）'!G54</f>
        <v>0</v>
      </c>
      <c r="H54" s="316">
        <f>'[1]5支出总表（部门预算）'!H54</f>
        <v>0</v>
      </c>
      <c r="I54" s="316">
        <f>'[1]5支出总表（部门预算）'!I54</f>
        <v>0</v>
      </c>
      <c r="J54" s="316">
        <f>'[1]5支出总表（部门预算）'!J54</f>
        <v>0</v>
      </c>
      <c r="K54" s="316">
        <f>'[1]5支出总表（部门预算）'!K54</f>
        <v>0</v>
      </c>
      <c r="L54" s="316">
        <f>'[1]5支出总表（部门预算）'!L54</f>
        <v>0</v>
      </c>
      <c r="M54" s="316">
        <f>'[1]5支出总表（部门预算）'!M54</f>
        <v>0</v>
      </c>
      <c r="N54" s="316">
        <f>'[1]5支出总表（部门预算）'!N54</f>
        <v>0</v>
      </c>
      <c r="O54" s="316">
        <f>'[1]5支出总表（部门预算）'!O54</f>
        <v>0</v>
      </c>
      <c r="P54" s="316">
        <f>'[1]5支出总表（部门预算）'!P54</f>
        <v>0</v>
      </c>
      <c r="Q54" s="316">
        <f>'[1]5支出总表（部门预算）'!Q54</f>
        <v>0</v>
      </c>
      <c r="R54" s="316">
        <f>'[1]5支出总表（部门预算）'!R54</f>
        <v>0</v>
      </c>
      <c r="S54" s="316">
        <f>'[1]5支出总表（部门预算）'!S54</f>
        <v>0</v>
      </c>
      <c r="T54" s="316">
        <f>'[1]5支出总表（部门预算）'!T54</f>
        <v>0</v>
      </c>
      <c r="U54" s="316">
        <f>'[1]5支出总表（部门预算）'!U54</f>
        <v>0</v>
      </c>
    </row>
    <row r="55" spans="1:21" ht="23.25" customHeight="1">
      <c r="A55" s="315">
        <f>'[1]5支出总表（部门预算）'!A55</f>
        <v>0</v>
      </c>
      <c r="B55" s="315">
        <f>'[1]5支出总表（部门预算）'!B55</f>
        <v>0</v>
      </c>
      <c r="C55" s="315">
        <f>'[1]5支出总表（部门预算）'!C55</f>
        <v>0</v>
      </c>
      <c r="D55" s="315">
        <f>'[1]5支出总表（部门预算）'!D55</f>
        <v>0</v>
      </c>
      <c r="E55" s="315">
        <f>'[1]5支出总表（部门预算）'!E55</f>
        <v>0</v>
      </c>
      <c r="F55" s="316">
        <f>'[1]5支出总表（部门预算）'!F55</f>
        <v>0</v>
      </c>
      <c r="G55" s="316">
        <f>'[1]5支出总表（部门预算）'!G55</f>
        <v>0</v>
      </c>
      <c r="H55" s="316">
        <f>'[1]5支出总表（部门预算）'!H55</f>
        <v>0</v>
      </c>
      <c r="I55" s="316">
        <f>'[1]5支出总表（部门预算）'!I55</f>
        <v>0</v>
      </c>
      <c r="J55" s="316">
        <f>'[1]5支出总表（部门预算）'!J55</f>
        <v>0</v>
      </c>
      <c r="K55" s="316">
        <f>'[1]5支出总表（部门预算）'!K55</f>
        <v>0</v>
      </c>
      <c r="L55" s="316">
        <f>'[1]5支出总表（部门预算）'!L55</f>
        <v>0</v>
      </c>
      <c r="M55" s="316">
        <f>'[1]5支出总表（部门预算）'!M55</f>
        <v>0</v>
      </c>
      <c r="N55" s="316">
        <f>'[1]5支出总表（部门预算）'!N55</f>
        <v>0</v>
      </c>
      <c r="O55" s="316">
        <f>'[1]5支出总表（部门预算）'!O55</f>
        <v>0</v>
      </c>
      <c r="P55" s="316">
        <f>'[1]5支出总表（部门预算）'!P55</f>
        <v>0</v>
      </c>
      <c r="Q55" s="316">
        <f>'[1]5支出总表（部门预算）'!Q55</f>
        <v>0</v>
      </c>
      <c r="R55" s="316">
        <f>'[1]5支出总表（部门预算）'!R55</f>
        <v>0</v>
      </c>
      <c r="S55" s="316">
        <f>'[1]5支出总表（部门预算）'!S55</f>
        <v>0</v>
      </c>
      <c r="T55" s="316">
        <f>'[1]5支出总表（部门预算）'!T55</f>
        <v>0</v>
      </c>
      <c r="U55" s="316">
        <f>'[1]5支出总表（部门预算）'!U55</f>
        <v>0</v>
      </c>
    </row>
    <row r="56" spans="1:21" ht="23.25" customHeight="1">
      <c r="A56" s="315">
        <f>'[1]5支出总表（部门预算）'!A56</f>
        <v>0</v>
      </c>
      <c r="B56" s="315">
        <f>'[1]5支出总表（部门预算）'!B56</f>
        <v>0</v>
      </c>
      <c r="C56" s="315">
        <f>'[1]5支出总表（部门预算）'!C56</f>
        <v>0</v>
      </c>
      <c r="D56" s="315">
        <f>'[1]5支出总表（部门预算）'!D56</f>
        <v>0</v>
      </c>
      <c r="E56" s="315">
        <f>'[1]5支出总表（部门预算）'!E56</f>
        <v>0</v>
      </c>
      <c r="F56" s="316">
        <f>'[1]5支出总表（部门预算）'!F56</f>
        <v>0</v>
      </c>
      <c r="G56" s="316">
        <f>'[1]5支出总表（部门预算）'!G56</f>
        <v>0</v>
      </c>
      <c r="H56" s="316">
        <f>'[1]5支出总表（部门预算）'!H56</f>
        <v>0</v>
      </c>
      <c r="I56" s="316">
        <f>'[1]5支出总表（部门预算）'!I56</f>
        <v>0</v>
      </c>
      <c r="J56" s="316">
        <f>'[1]5支出总表（部门预算）'!J56</f>
        <v>0</v>
      </c>
      <c r="K56" s="316">
        <f>'[1]5支出总表（部门预算）'!K56</f>
        <v>0</v>
      </c>
      <c r="L56" s="316">
        <f>'[1]5支出总表（部门预算）'!L56</f>
        <v>0</v>
      </c>
      <c r="M56" s="316">
        <f>'[1]5支出总表（部门预算）'!M56</f>
        <v>0</v>
      </c>
      <c r="N56" s="316">
        <f>'[1]5支出总表（部门预算）'!N56</f>
        <v>0</v>
      </c>
      <c r="O56" s="316">
        <f>'[1]5支出总表（部门预算）'!O56</f>
        <v>0</v>
      </c>
      <c r="P56" s="316">
        <f>'[1]5支出总表（部门预算）'!P56</f>
        <v>0</v>
      </c>
      <c r="Q56" s="316">
        <f>'[1]5支出总表（部门预算）'!Q56</f>
        <v>0</v>
      </c>
      <c r="R56" s="316">
        <f>'[1]5支出总表（部门预算）'!R56</f>
        <v>0</v>
      </c>
      <c r="S56" s="316">
        <f>'[1]5支出总表（部门预算）'!S56</f>
        <v>0</v>
      </c>
      <c r="T56" s="316">
        <f>'[1]5支出总表（部门预算）'!T56</f>
        <v>0</v>
      </c>
      <c r="U56" s="316">
        <f>'[1]5支出总表（部门预算）'!U56</f>
        <v>0</v>
      </c>
    </row>
    <row r="57" spans="1:21" ht="23.25" customHeight="1">
      <c r="A57" s="315">
        <f>'[1]5支出总表（部门预算）'!A57</f>
        <v>0</v>
      </c>
      <c r="B57" s="315">
        <f>'[1]5支出总表（部门预算）'!B57</f>
        <v>0</v>
      </c>
      <c r="C57" s="315">
        <f>'[1]5支出总表（部门预算）'!C57</f>
        <v>0</v>
      </c>
      <c r="D57" s="315">
        <f>'[1]5支出总表（部门预算）'!D57</f>
        <v>0</v>
      </c>
      <c r="E57" s="315">
        <f>'[1]5支出总表（部门预算）'!E57</f>
        <v>0</v>
      </c>
      <c r="F57" s="316">
        <f>'[1]5支出总表（部门预算）'!F57</f>
        <v>0</v>
      </c>
      <c r="G57" s="316">
        <f>'[1]5支出总表（部门预算）'!G57</f>
        <v>0</v>
      </c>
      <c r="H57" s="316">
        <f>'[1]5支出总表（部门预算）'!H57</f>
        <v>0</v>
      </c>
      <c r="I57" s="316">
        <f>'[1]5支出总表（部门预算）'!I57</f>
        <v>0</v>
      </c>
      <c r="J57" s="316">
        <f>'[1]5支出总表（部门预算）'!J57</f>
        <v>0</v>
      </c>
      <c r="K57" s="316">
        <f>'[1]5支出总表（部门预算）'!K57</f>
        <v>0</v>
      </c>
      <c r="L57" s="316">
        <f>'[1]5支出总表（部门预算）'!L57</f>
        <v>0</v>
      </c>
      <c r="M57" s="316">
        <f>'[1]5支出总表（部门预算）'!M57</f>
        <v>0</v>
      </c>
      <c r="N57" s="316">
        <f>'[1]5支出总表（部门预算）'!N57</f>
        <v>0</v>
      </c>
      <c r="O57" s="316">
        <f>'[1]5支出总表（部门预算）'!O57</f>
        <v>0</v>
      </c>
      <c r="P57" s="316">
        <f>'[1]5支出总表（部门预算）'!P57</f>
        <v>0</v>
      </c>
      <c r="Q57" s="316">
        <f>'[1]5支出总表（部门预算）'!Q57</f>
        <v>0</v>
      </c>
      <c r="R57" s="316">
        <f>'[1]5支出总表（部门预算）'!R57</f>
        <v>0</v>
      </c>
      <c r="S57" s="316">
        <f>'[1]5支出总表（部门预算）'!S57</f>
        <v>0</v>
      </c>
      <c r="T57" s="316">
        <f>'[1]5支出总表（部门预算）'!T57</f>
        <v>0</v>
      </c>
      <c r="U57" s="316">
        <f>'[1]5支出总表（部门预算）'!U57</f>
        <v>0</v>
      </c>
    </row>
    <row r="58" spans="1:21" ht="23.25" customHeight="1">
      <c r="A58" s="315">
        <f>'[1]5支出总表（部门预算）'!A58</f>
        <v>0</v>
      </c>
      <c r="B58" s="315">
        <f>'[1]5支出总表（部门预算）'!B58</f>
        <v>0</v>
      </c>
      <c r="C58" s="315">
        <f>'[1]5支出总表（部门预算）'!C58</f>
        <v>0</v>
      </c>
      <c r="D58" s="315">
        <f>'[1]5支出总表（部门预算）'!D58</f>
        <v>0</v>
      </c>
      <c r="E58" s="315">
        <f>'[1]5支出总表（部门预算）'!E58</f>
        <v>0</v>
      </c>
      <c r="F58" s="316">
        <f>'[1]5支出总表（部门预算）'!F58</f>
        <v>0</v>
      </c>
      <c r="G58" s="316">
        <f>'[1]5支出总表（部门预算）'!G58</f>
        <v>0</v>
      </c>
      <c r="H58" s="316">
        <f>'[1]5支出总表（部门预算）'!H58</f>
        <v>0</v>
      </c>
      <c r="I58" s="316">
        <f>'[1]5支出总表（部门预算）'!I58</f>
        <v>0</v>
      </c>
      <c r="J58" s="316">
        <f>'[1]5支出总表（部门预算）'!J58</f>
        <v>0</v>
      </c>
      <c r="K58" s="316">
        <f>'[1]5支出总表（部门预算）'!K58</f>
        <v>0</v>
      </c>
      <c r="L58" s="316">
        <f>'[1]5支出总表（部门预算）'!L58</f>
        <v>0</v>
      </c>
      <c r="M58" s="316">
        <f>'[1]5支出总表（部门预算）'!M58</f>
        <v>0</v>
      </c>
      <c r="N58" s="316">
        <f>'[1]5支出总表（部门预算）'!N58</f>
        <v>0</v>
      </c>
      <c r="O58" s="316">
        <f>'[1]5支出总表（部门预算）'!O58</f>
        <v>0</v>
      </c>
      <c r="P58" s="316">
        <f>'[1]5支出总表（部门预算）'!P58</f>
        <v>0</v>
      </c>
      <c r="Q58" s="316">
        <f>'[1]5支出总表（部门预算）'!Q58</f>
        <v>0</v>
      </c>
      <c r="R58" s="316">
        <f>'[1]5支出总表（部门预算）'!R58</f>
        <v>0</v>
      </c>
      <c r="S58" s="316">
        <f>'[1]5支出总表（部门预算）'!S58</f>
        <v>0</v>
      </c>
      <c r="T58" s="316">
        <f>'[1]5支出总表（部门预算）'!T58</f>
        <v>0</v>
      </c>
      <c r="U58" s="316">
        <f>'[1]5支出总表（部门预算）'!U58</f>
        <v>0</v>
      </c>
    </row>
  </sheetData>
  <sheetProtection formatCells="0" formatColumns="0" formatRows="0"/>
  <mergeCells count="24">
    <mergeCell ref="A2:U2"/>
    <mergeCell ref="T3:U3"/>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5506944444444445" right="0.5506944444444445" top="0.7868055555555555" bottom="0.5902777777777778" header="0.5118055555555555" footer="0.5118055555555555"/>
  <pageSetup fitToHeight="0" fitToWidth="1" horizontalDpi="1200" verticalDpi="1200" orientation="landscape" paperSize="9" scale="58"/>
  <headerFooter scaleWithDoc="0" alignWithMargins="0">
    <oddFooter xml:space="preserve">&amp;C第 &amp;P 页,共 &amp;N 页 </oddFooter>
  </headerFooter>
</worksheet>
</file>

<file path=xl/worksheets/sheet8.xml><?xml version="1.0" encoding="utf-8"?>
<worksheet xmlns="http://schemas.openxmlformats.org/spreadsheetml/2006/main" xmlns:r="http://schemas.openxmlformats.org/officeDocument/2006/relationships">
  <dimension ref="A1:F30"/>
  <sheetViews>
    <sheetView showGridLines="0" showZeros="0" view="pageBreakPreview" zoomScale="115" zoomScaleSheetLayoutView="115" workbookViewId="0" topLeftCell="A1">
      <selection activeCell="G10" sqref="G10"/>
    </sheetView>
  </sheetViews>
  <sheetFormatPr defaultColWidth="8.75390625" defaultRowHeight="14.25"/>
  <cols>
    <col min="1" max="1" width="37.00390625" style="0" bestFit="1" customWidth="1"/>
    <col min="2" max="2" width="15.50390625" style="0" customWidth="1"/>
    <col min="3" max="3" width="24.00390625" style="0" bestFit="1" customWidth="1"/>
    <col min="4" max="6" width="13.875" style="0" customWidth="1"/>
  </cols>
  <sheetData>
    <row r="1" spans="1:6" ht="20.25" customHeight="1">
      <c r="A1" s="275"/>
      <c r="B1" s="276"/>
      <c r="C1" s="276"/>
      <c r="D1" s="276"/>
      <c r="E1" s="276"/>
      <c r="F1" s="277" t="s">
        <v>189</v>
      </c>
    </row>
    <row r="2" spans="1:6" ht="22.5" customHeight="1">
      <c r="A2" s="278" t="s">
        <v>190</v>
      </c>
      <c r="B2" s="278"/>
      <c r="C2" s="278"/>
      <c r="D2" s="278"/>
      <c r="E2" s="278"/>
      <c r="F2" s="278"/>
    </row>
    <row r="3" spans="1:6" ht="14.25" customHeight="1">
      <c r="A3" s="279"/>
      <c r="B3" s="279"/>
      <c r="C3" s="279"/>
      <c r="D3" s="280"/>
      <c r="E3" s="280"/>
      <c r="F3" s="281" t="s">
        <v>55</v>
      </c>
    </row>
    <row r="4" spans="1:6" ht="17.25" customHeight="1">
      <c r="A4" s="282" t="s">
        <v>56</v>
      </c>
      <c r="B4" s="282"/>
      <c r="C4" s="282" t="s">
        <v>57</v>
      </c>
      <c r="D4" s="282"/>
      <c r="E4" s="282"/>
      <c r="F4" s="282"/>
    </row>
    <row r="5" spans="1:6" ht="17.25" customHeight="1">
      <c r="A5" s="283" t="s">
        <v>58</v>
      </c>
      <c r="B5" s="283" t="s">
        <v>59</v>
      </c>
      <c r="C5" s="284" t="s">
        <v>58</v>
      </c>
      <c r="D5" s="283" t="s">
        <v>135</v>
      </c>
      <c r="E5" s="284" t="s">
        <v>191</v>
      </c>
      <c r="F5" s="283" t="s">
        <v>192</v>
      </c>
    </row>
    <row r="6" spans="1:6" s="64" customFormat="1" ht="15" customHeight="1">
      <c r="A6" s="285" t="s">
        <v>193</v>
      </c>
      <c r="B6" s="286">
        <f>'[1]6财政拨款收支总表'!B6</f>
        <v>899.47</v>
      </c>
      <c r="C6" s="285" t="s">
        <v>64</v>
      </c>
      <c r="D6" s="286">
        <f>'[1]6财政拨款收支总表'!D6</f>
        <v>820.48</v>
      </c>
      <c r="E6" s="286">
        <f>'[1]6财政拨款收支总表'!E6</f>
        <v>820.48</v>
      </c>
      <c r="F6" s="286">
        <f>'[1]6财政拨款收支总表'!F6</f>
        <v>0</v>
      </c>
    </row>
    <row r="7" spans="1:6" s="64" customFormat="1" ht="15" customHeight="1">
      <c r="A7" s="285" t="s">
        <v>194</v>
      </c>
      <c r="B7" s="286">
        <f>'[1]6财政拨款收支总表'!B7</f>
        <v>899.47</v>
      </c>
      <c r="C7" s="287" t="s">
        <v>68</v>
      </c>
      <c r="D7" s="286">
        <f>'[1]6财政拨款收支总表'!D7</f>
        <v>0</v>
      </c>
      <c r="E7" s="286">
        <f>'[1]6财政拨款收支总表'!E7</f>
        <v>0</v>
      </c>
      <c r="F7" s="286">
        <f>'[1]6财政拨款收支总表'!F7</f>
        <v>0</v>
      </c>
    </row>
    <row r="8" spans="1:6" s="64" customFormat="1" ht="15" customHeight="1">
      <c r="A8" s="285" t="s">
        <v>71</v>
      </c>
      <c r="B8" s="286">
        <f>'[1]6财政拨款收支总表'!B8</f>
        <v>0</v>
      </c>
      <c r="C8" s="285" t="s">
        <v>72</v>
      </c>
      <c r="D8" s="286">
        <f>'[1]6财政拨款收支总表'!D8</f>
        <v>0</v>
      </c>
      <c r="E8" s="286">
        <f>'[1]6财政拨款收支总表'!E8</f>
        <v>0</v>
      </c>
      <c r="F8" s="286">
        <f>'[1]6财政拨款收支总表'!F8</f>
        <v>0</v>
      </c>
    </row>
    <row r="9" spans="1:6" s="64" customFormat="1" ht="15" customHeight="1">
      <c r="A9" s="285" t="s">
        <v>195</v>
      </c>
      <c r="B9" s="286">
        <f>'[1]6财政拨款收支总表'!B9</f>
        <v>0</v>
      </c>
      <c r="C9" s="285" t="s">
        <v>76</v>
      </c>
      <c r="D9" s="286">
        <f>'[1]6财政拨款收支总表'!D9</f>
        <v>0</v>
      </c>
      <c r="E9" s="286">
        <f>'[1]6财政拨款收支总表'!E9</f>
        <v>0</v>
      </c>
      <c r="F9" s="286">
        <f>'[1]6财政拨款收支总表'!F9</f>
        <v>0</v>
      </c>
    </row>
    <row r="10" spans="1:6" s="64" customFormat="1" ht="15" customHeight="1">
      <c r="A10" s="285"/>
      <c r="B10" s="286">
        <f>'[1]6财政拨款收支总表'!B10</f>
        <v>0</v>
      </c>
      <c r="C10" s="285" t="s">
        <v>80</v>
      </c>
      <c r="D10" s="286">
        <f>'[1]6财政拨款收支总表'!D10</f>
        <v>0</v>
      </c>
      <c r="E10" s="286">
        <f>'[1]6财政拨款收支总表'!E10</f>
        <v>0</v>
      </c>
      <c r="F10" s="286">
        <f>'[1]6财政拨款收支总表'!F10</f>
        <v>0</v>
      </c>
    </row>
    <row r="11" spans="1:6" s="64" customFormat="1" ht="15" customHeight="1">
      <c r="A11" s="285"/>
      <c r="B11" s="286">
        <f>'[1]6财政拨款收支总表'!B11</f>
        <v>0</v>
      </c>
      <c r="C11" s="285" t="s">
        <v>84</v>
      </c>
      <c r="D11" s="286">
        <f>'[1]6财政拨款收支总表'!D11</f>
        <v>0</v>
      </c>
      <c r="E11" s="286">
        <f>'[1]6财政拨款收支总表'!E11</f>
        <v>0</v>
      </c>
      <c r="F11" s="286">
        <f>'[1]6财政拨款收支总表'!F11</f>
        <v>0</v>
      </c>
    </row>
    <row r="12" spans="1:6" s="64" customFormat="1" ht="15" customHeight="1">
      <c r="A12" s="285"/>
      <c r="B12" s="286">
        <f>'[1]6财政拨款收支总表'!B12</f>
        <v>0</v>
      </c>
      <c r="C12" s="285" t="s">
        <v>88</v>
      </c>
      <c r="D12" s="286">
        <f>'[1]6财政拨款收支总表'!D12</f>
        <v>34.66</v>
      </c>
      <c r="E12" s="286">
        <f>'[1]6财政拨款收支总表'!E12</f>
        <v>34.66</v>
      </c>
      <c r="F12" s="286">
        <f>'[1]6财政拨款收支总表'!F12</f>
        <v>0</v>
      </c>
    </row>
    <row r="13" spans="1:6" s="64" customFormat="1" ht="15" customHeight="1">
      <c r="A13" s="285"/>
      <c r="B13" s="286">
        <f>'[1]6财政拨款收支总表'!B13</f>
        <v>0</v>
      </c>
      <c r="C13" s="285" t="s">
        <v>91</v>
      </c>
      <c r="D13" s="286">
        <f>'[1]6财政拨款收支总表'!D13</f>
        <v>0</v>
      </c>
      <c r="E13" s="286">
        <f>'[1]6财政拨款收支总表'!E13</f>
        <v>0</v>
      </c>
      <c r="F13" s="286">
        <f>'[1]6财政拨款收支总表'!F13</f>
        <v>0</v>
      </c>
    </row>
    <row r="14" spans="1:6" s="64" customFormat="1" ht="15" customHeight="1">
      <c r="A14" s="285"/>
      <c r="B14" s="286">
        <f>'[1]6财政拨款收支总表'!B14</f>
        <v>0</v>
      </c>
      <c r="C14" s="285" t="s">
        <v>93</v>
      </c>
      <c r="D14" s="286">
        <f>'[1]6财政拨款收支总表'!D14</f>
        <v>21.6</v>
      </c>
      <c r="E14" s="286">
        <f>'[1]6财政拨款收支总表'!E14</f>
        <v>21.6</v>
      </c>
      <c r="F14" s="286">
        <f>'[1]6财政拨款收支总表'!F14</f>
        <v>0</v>
      </c>
    </row>
    <row r="15" spans="1:6" s="64" customFormat="1" ht="15" customHeight="1">
      <c r="A15" s="288"/>
      <c r="B15" s="286">
        <f>'[1]6财政拨款收支总表'!B15</f>
        <v>0</v>
      </c>
      <c r="C15" s="285" t="s">
        <v>97</v>
      </c>
      <c r="D15" s="286">
        <f>'[1]6财政拨款收支总表'!D15</f>
        <v>0</v>
      </c>
      <c r="E15" s="286">
        <f>'[1]6财政拨款收支总表'!E15</f>
        <v>0</v>
      </c>
      <c r="F15" s="286">
        <f>'[1]6财政拨款收支总表'!F15</f>
        <v>0</v>
      </c>
    </row>
    <row r="16" spans="1:6" s="64" customFormat="1" ht="15" customHeight="1">
      <c r="A16" s="285"/>
      <c r="B16" s="286">
        <f>'[1]6财政拨款收支总表'!B16</f>
        <v>0</v>
      </c>
      <c r="C16" s="285" t="s">
        <v>100</v>
      </c>
      <c r="D16" s="286">
        <f>'[1]6财政拨款收支总表'!D16</f>
        <v>0</v>
      </c>
      <c r="E16" s="286">
        <f>'[1]6财政拨款收支总表'!E16</f>
        <v>0</v>
      </c>
      <c r="F16" s="286">
        <f>'[1]6财政拨款收支总表'!F16</f>
        <v>0</v>
      </c>
    </row>
    <row r="17" spans="1:6" s="64" customFormat="1" ht="15" customHeight="1">
      <c r="A17" s="285"/>
      <c r="B17" s="286">
        <f>'[1]6财政拨款收支总表'!B17</f>
        <v>0</v>
      </c>
      <c r="C17" s="285" t="s">
        <v>103</v>
      </c>
      <c r="D17" s="286">
        <f>'[1]6财政拨款收支总表'!D17</f>
        <v>0</v>
      </c>
      <c r="E17" s="286">
        <f>'[1]6财政拨款收支总表'!E17</f>
        <v>0</v>
      </c>
      <c r="F17" s="286">
        <f>'[1]6财政拨款收支总表'!F17</f>
        <v>0</v>
      </c>
    </row>
    <row r="18" spans="1:6" s="64" customFormat="1" ht="15" customHeight="1">
      <c r="A18" s="285"/>
      <c r="B18" s="286">
        <f>'[1]6财政拨款收支总表'!B18</f>
        <v>0</v>
      </c>
      <c r="C18" s="285" t="s">
        <v>106</v>
      </c>
      <c r="D18" s="286">
        <f>'[1]6财政拨款收支总表'!D18</f>
        <v>0</v>
      </c>
      <c r="E18" s="286">
        <f>'[1]6财政拨款收支总表'!E18</f>
        <v>0</v>
      </c>
      <c r="F18" s="286">
        <f>'[1]6财政拨款收支总表'!F18</f>
        <v>0</v>
      </c>
    </row>
    <row r="19" spans="1:6" s="64" customFormat="1" ht="15" customHeight="1">
      <c r="A19" s="285"/>
      <c r="B19" s="286">
        <f>'[1]6财政拨款收支总表'!B19</f>
        <v>0</v>
      </c>
      <c r="C19" s="289" t="s">
        <v>109</v>
      </c>
      <c r="D19" s="286">
        <f>'[1]6财政拨款收支总表'!D19</f>
        <v>0</v>
      </c>
      <c r="E19" s="286">
        <f>'[1]6财政拨款收支总表'!E19</f>
        <v>0</v>
      </c>
      <c r="F19" s="286">
        <f>'[1]6财政拨款收支总表'!F19</f>
        <v>0</v>
      </c>
    </row>
    <row r="20" spans="1:6" s="64" customFormat="1" ht="15" customHeight="1">
      <c r="A20" s="285"/>
      <c r="B20" s="286">
        <f>'[1]6财政拨款收支总表'!B20</f>
        <v>0</v>
      </c>
      <c r="C20" s="289" t="s">
        <v>112</v>
      </c>
      <c r="D20" s="286">
        <f>'[1]6财政拨款收支总表'!D20</f>
        <v>0</v>
      </c>
      <c r="E20" s="286">
        <f>'[1]6财政拨款收支总表'!E20</f>
        <v>0</v>
      </c>
      <c r="F20" s="286">
        <f>'[1]6财政拨款收支总表'!F20</f>
        <v>0</v>
      </c>
    </row>
    <row r="21" spans="1:6" s="64" customFormat="1" ht="15" customHeight="1">
      <c r="A21" s="285"/>
      <c r="B21" s="286">
        <f>'[1]6财政拨款收支总表'!B21</f>
        <v>0</v>
      </c>
      <c r="C21" s="289" t="s">
        <v>115</v>
      </c>
      <c r="D21" s="286">
        <f>'[1]6财政拨款收支总表'!D21</f>
        <v>0</v>
      </c>
      <c r="E21" s="286">
        <f>'[1]6财政拨款收支总表'!E21</f>
        <v>0</v>
      </c>
      <c r="F21" s="286">
        <f>'[1]6财政拨款收支总表'!F21</f>
        <v>0</v>
      </c>
    </row>
    <row r="22" spans="1:6" s="64" customFormat="1" ht="15" customHeight="1">
      <c r="A22" s="285"/>
      <c r="B22" s="286">
        <f>'[1]6财政拨款收支总表'!B22</f>
        <v>0</v>
      </c>
      <c r="C22" s="289" t="s">
        <v>118</v>
      </c>
      <c r="D22" s="286">
        <f>'[1]6财政拨款收支总表'!D22</f>
        <v>22.73</v>
      </c>
      <c r="E22" s="286">
        <f>'[1]6财政拨款收支总表'!E22</f>
        <v>22.73</v>
      </c>
      <c r="F22" s="286">
        <f>'[1]6财政拨款收支总表'!F22</f>
        <v>0</v>
      </c>
    </row>
    <row r="23" spans="1:6" s="64" customFormat="1" ht="15" customHeight="1">
      <c r="A23" s="285"/>
      <c r="B23" s="286">
        <f>'[1]6财政拨款收支总表'!B23</f>
        <v>0</v>
      </c>
      <c r="C23" s="289" t="s">
        <v>119</v>
      </c>
      <c r="D23" s="286">
        <f>'[1]6财政拨款收支总表'!D23</f>
        <v>0</v>
      </c>
      <c r="E23" s="286">
        <f>'[1]6财政拨款收支总表'!E23</f>
        <v>0</v>
      </c>
      <c r="F23" s="286">
        <f>'[1]6财政拨款收支总表'!F23</f>
        <v>0</v>
      </c>
    </row>
    <row r="24" spans="1:6" s="64" customFormat="1" ht="15" customHeight="1">
      <c r="A24" s="285"/>
      <c r="B24" s="286">
        <f>'[1]6财政拨款收支总表'!B24</f>
        <v>0</v>
      </c>
      <c r="C24" s="289" t="s">
        <v>196</v>
      </c>
      <c r="D24" s="286">
        <f>'[1]6财政拨款收支总表'!D24</f>
        <v>0</v>
      </c>
      <c r="E24" s="286">
        <f>'[1]6财政拨款收支总表'!E24</f>
        <v>0</v>
      </c>
      <c r="F24" s="286">
        <f>'[1]6财政拨款收支总表'!F24</f>
        <v>0</v>
      </c>
    </row>
    <row r="25" spans="1:6" s="64" customFormat="1" ht="15" customHeight="1">
      <c r="A25" s="285"/>
      <c r="B25" s="286">
        <f>'[1]6财政拨款收支总表'!B25</f>
        <v>0</v>
      </c>
      <c r="C25" s="289" t="s">
        <v>197</v>
      </c>
      <c r="D25" s="286">
        <f>'[1]6财政拨款收支总表'!D25</f>
        <v>0</v>
      </c>
      <c r="E25" s="286">
        <f>'[1]6财政拨款收支总表'!E25</f>
        <v>0</v>
      </c>
      <c r="F25" s="286">
        <f>'[1]6财政拨款收支总表'!F25</f>
        <v>0</v>
      </c>
    </row>
    <row r="26" spans="1:6" s="64" customFormat="1" ht="15" customHeight="1">
      <c r="A26" s="285"/>
      <c r="B26" s="286">
        <f>'[1]6财政拨款收支总表'!B26</f>
        <v>0</v>
      </c>
      <c r="C26" s="289" t="s">
        <v>198</v>
      </c>
      <c r="D26" s="286">
        <f>'[1]6财政拨款收支总表'!D26</f>
        <v>0</v>
      </c>
      <c r="E26" s="286">
        <f>'[1]6财政拨款收支总表'!E26</f>
        <v>0</v>
      </c>
      <c r="F26" s="286">
        <f>'[1]6财政拨款收支总表'!F26</f>
        <v>0</v>
      </c>
    </row>
    <row r="27" spans="1:6" s="64" customFormat="1" ht="15" customHeight="1">
      <c r="A27" s="285"/>
      <c r="B27" s="286">
        <f>'[1]6财政拨款收支总表'!B27</f>
        <v>0</v>
      </c>
      <c r="C27" s="289" t="s">
        <v>199</v>
      </c>
      <c r="D27" s="286">
        <f>'[1]6财政拨款收支总表'!D27</f>
        <v>0</v>
      </c>
      <c r="E27" s="286">
        <f>'[1]6财政拨款收支总表'!E27</f>
        <v>0</v>
      </c>
      <c r="F27" s="286">
        <f>'[1]6财政拨款收支总表'!F27</f>
        <v>0</v>
      </c>
    </row>
    <row r="28" spans="1:6" ht="15" customHeight="1">
      <c r="A28" s="285"/>
      <c r="B28" s="286">
        <f>'[1]6财政拨款收支总表'!B28</f>
        <v>0</v>
      </c>
      <c r="C28" s="289"/>
      <c r="D28" s="286">
        <f>'[1]6财政拨款收支总表'!D28</f>
        <v>0</v>
      </c>
      <c r="E28" s="286">
        <f>'[1]6财政拨款收支总表'!E28</f>
        <v>0</v>
      </c>
      <c r="F28" s="286">
        <f>'[1]6财政拨款收支总表'!F28</f>
        <v>0</v>
      </c>
    </row>
    <row r="29" spans="1:6" s="64" customFormat="1" ht="15" customHeight="1">
      <c r="A29" s="290" t="s">
        <v>124</v>
      </c>
      <c r="B29" s="286">
        <f>'[1]6财政拨款收支总表'!B29</f>
        <v>899.47</v>
      </c>
      <c r="C29" s="290" t="s">
        <v>125</v>
      </c>
      <c r="D29" s="286">
        <f>'[1]6财政拨款收支总表'!D29</f>
        <v>899.47</v>
      </c>
      <c r="E29" s="286">
        <f>'[1]6财政拨款收支总表'!E29</f>
        <v>899.47</v>
      </c>
      <c r="F29" s="286">
        <f>'[1]6财政拨款收支总表'!F29</f>
        <v>0</v>
      </c>
    </row>
    <row r="30" spans="1:6" ht="15">
      <c r="A30" s="291"/>
      <c r="B30" s="291"/>
      <c r="C30" s="291"/>
      <c r="D30" s="291"/>
      <c r="E30" s="291"/>
      <c r="F30" s="291"/>
    </row>
  </sheetData>
  <sheetProtection formatCells="0" formatColumns="0" formatRows="0"/>
  <mergeCells count="3">
    <mergeCell ref="A2:F2"/>
    <mergeCell ref="A3:C3"/>
    <mergeCell ref="A30:F30"/>
  </mergeCells>
  <printOptions horizontalCentered="1"/>
  <pageMargins left="0.7480314960629921" right="0.7480314960629921" top="0.9842519685039371" bottom="0.9842519685039371" header="0.5118110236220472" footer="0.5118110236220472"/>
  <pageSetup horizontalDpi="1200" verticalDpi="12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S52"/>
  <sheetViews>
    <sheetView showGridLines="0" showZeros="0" view="pageBreakPreview" zoomScale="70" zoomScaleSheetLayoutView="70" workbookViewId="0" topLeftCell="A1">
      <pane xSplit="6" ySplit="8" topLeftCell="G9" activePane="bottomRight" state="frozen"/>
      <selection pane="bottomRight" activeCell="M12" sqref="M12"/>
    </sheetView>
  </sheetViews>
  <sheetFormatPr defaultColWidth="6.875" defaultRowHeight="18.75" customHeight="1"/>
  <cols>
    <col min="1" max="1" width="6.375" style="3" customWidth="1"/>
    <col min="2" max="3" width="5.375" style="4" customWidth="1"/>
    <col min="4" max="4" width="7.625" style="5" customWidth="1"/>
    <col min="5" max="5" width="24.125" style="6" customWidth="1"/>
    <col min="6" max="13" width="11.75390625" style="7" customWidth="1"/>
    <col min="14" max="18" width="11.75390625" style="265" customWidth="1"/>
    <col min="19" max="19" width="11.75390625" style="266" customWidth="1"/>
    <col min="20" max="16384" width="6.875" style="266" customWidth="1"/>
  </cols>
  <sheetData>
    <row r="1" spans="1:19" ht="23.25" customHeight="1">
      <c r="A1" s="9"/>
      <c r="B1" s="9"/>
      <c r="C1" s="9"/>
      <c r="D1" s="9"/>
      <c r="E1" s="9"/>
      <c r="F1" s="9"/>
      <c r="G1" s="9"/>
      <c r="H1" s="9"/>
      <c r="I1" s="9"/>
      <c r="J1" s="9"/>
      <c r="K1" s="9"/>
      <c r="L1" s="9"/>
      <c r="M1" s="9"/>
      <c r="N1" s="9"/>
      <c r="O1" s="9"/>
      <c r="Q1" s="9"/>
      <c r="R1" s="9"/>
      <c r="S1" s="21" t="s">
        <v>200</v>
      </c>
    </row>
    <row r="2" spans="1:19" ht="23.25" customHeight="1">
      <c r="A2" s="10" t="s">
        <v>201</v>
      </c>
      <c r="B2" s="10"/>
      <c r="C2" s="10"/>
      <c r="D2" s="10"/>
      <c r="E2" s="10"/>
      <c r="F2" s="10"/>
      <c r="G2" s="10"/>
      <c r="H2" s="10"/>
      <c r="I2" s="10"/>
      <c r="J2" s="10"/>
      <c r="K2" s="10"/>
      <c r="L2" s="10"/>
      <c r="M2" s="10"/>
      <c r="N2" s="10"/>
      <c r="O2" s="10"/>
      <c r="P2" s="10"/>
      <c r="Q2" s="10"/>
      <c r="R2" s="10"/>
      <c r="S2" s="10"/>
    </row>
    <row r="3" spans="1:19" s="1" customFormat="1" ht="23.25" customHeight="1">
      <c r="A3" s="3"/>
      <c r="B3" s="267"/>
      <c r="C3" s="267"/>
      <c r="D3" s="9"/>
      <c r="E3" s="9"/>
      <c r="F3" s="9"/>
      <c r="G3" s="9"/>
      <c r="H3" s="9"/>
      <c r="I3" s="9"/>
      <c r="J3" s="9"/>
      <c r="K3" s="9"/>
      <c r="L3" s="9"/>
      <c r="M3" s="9"/>
      <c r="N3" s="9"/>
      <c r="O3" s="9"/>
      <c r="Q3" s="9"/>
      <c r="R3" s="9"/>
      <c r="S3" s="22" t="s">
        <v>132</v>
      </c>
    </row>
    <row r="4" spans="1:19" s="1" customFormat="1" ht="23.25" customHeight="1">
      <c r="A4" s="268" t="s">
        <v>158</v>
      </c>
      <c r="B4" s="269"/>
      <c r="C4" s="270"/>
      <c r="D4" s="14" t="s">
        <v>133</v>
      </c>
      <c r="E4" s="14" t="s">
        <v>151</v>
      </c>
      <c r="F4" s="14" t="s">
        <v>202</v>
      </c>
      <c r="G4" s="15" t="s">
        <v>179</v>
      </c>
      <c r="H4" s="15"/>
      <c r="I4" s="15"/>
      <c r="J4" s="15"/>
      <c r="K4" s="15" t="s">
        <v>180</v>
      </c>
      <c r="L4" s="15"/>
      <c r="M4" s="15"/>
      <c r="N4" s="15"/>
      <c r="O4" s="15"/>
      <c r="P4" s="15"/>
      <c r="Q4" s="15"/>
      <c r="R4" s="15"/>
      <c r="S4" s="14" t="s">
        <v>183</v>
      </c>
    </row>
    <row r="5" spans="1:19" s="1" customFormat="1" ht="23.25" customHeight="1">
      <c r="A5" s="14" t="s">
        <v>153</v>
      </c>
      <c r="B5" s="14" t="s">
        <v>154</v>
      </c>
      <c r="C5" s="14" t="s">
        <v>155</v>
      </c>
      <c r="D5" s="14"/>
      <c r="E5" s="14"/>
      <c r="F5" s="14"/>
      <c r="G5" s="14" t="s">
        <v>135</v>
      </c>
      <c r="H5" s="14" t="s">
        <v>184</v>
      </c>
      <c r="I5" s="14" t="s">
        <v>185</v>
      </c>
      <c r="J5" s="14" t="s">
        <v>169</v>
      </c>
      <c r="K5" s="14" t="s">
        <v>135</v>
      </c>
      <c r="L5" s="14" t="s">
        <v>186</v>
      </c>
      <c r="M5" s="14" t="s">
        <v>167</v>
      </c>
      <c r="N5" s="14" t="s">
        <v>171</v>
      </c>
      <c r="O5" s="14" t="s">
        <v>170</v>
      </c>
      <c r="P5" s="14" t="s">
        <v>187</v>
      </c>
      <c r="Q5" s="14" t="s">
        <v>188</v>
      </c>
      <c r="R5" s="14" t="s">
        <v>175</v>
      </c>
      <c r="S5" s="14"/>
    </row>
    <row r="6" spans="1:19" ht="31.5" customHeight="1">
      <c r="A6" s="14"/>
      <c r="B6" s="14"/>
      <c r="C6" s="14"/>
      <c r="D6" s="14"/>
      <c r="E6" s="14"/>
      <c r="F6" s="14"/>
      <c r="G6" s="14"/>
      <c r="H6" s="14"/>
      <c r="I6" s="14"/>
      <c r="J6" s="14"/>
      <c r="K6" s="14"/>
      <c r="L6" s="14"/>
      <c r="M6" s="14"/>
      <c r="N6" s="14"/>
      <c r="O6" s="14"/>
      <c r="P6" s="14"/>
      <c r="Q6" s="14"/>
      <c r="R6" s="14"/>
      <c r="S6" s="14"/>
    </row>
    <row r="7" spans="1:19" ht="15" customHeight="1">
      <c r="A7" s="16" t="s">
        <v>147</v>
      </c>
      <c r="B7" s="17" t="s">
        <v>147</v>
      </c>
      <c r="C7" s="17" t="s">
        <v>147</v>
      </c>
      <c r="D7" s="17" t="s">
        <v>147</v>
      </c>
      <c r="E7" s="17" t="s">
        <v>147</v>
      </c>
      <c r="F7" s="17">
        <v>1</v>
      </c>
      <c r="G7" s="17">
        <v>2</v>
      </c>
      <c r="H7" s="17">
        <v>3</v>
      </c>
      <c r="I7" s="16">
        <v>4</v>
      </c>
      <c r="J7" s="16">
        <v>5</v>
      </c>
      <c r="K7" s="17">
        <v>6</v>
      </c>
      <c r="L7" s="17">
        <v>7</v>
      </c>
      <c r="M7" s="17">
        <v>8</v>
      </c>
      <c r="N7" s="16">
        <v>9</v>
      </c>
      <c r="O7" s="16">
        <v>10</v>
      </c>
      <c r="P7" s="17">
        <v>11</v>
      </c>
      <c r="Q7" s="17">
        <v>12</v>
      </c>
      <c r="R7" s="17">
        <v>13</v>
      </c>
      <c r="S7" s="274">
        <v>14</v>
      </c>
    </row>
    <row r="8" spans="1:19" s="2" customFormat="1" ht="23.25" customHeight="1">
      <c r="A8" s="271">
        <f>'[1]7一般预算支出'!A8</f>
        <v>0</v>
      </c>
      <c r="B8" s="271">
        <f>'[1]7一般预算支出'!B8</f>
        <v>0</v>
      </c>
      <c r="C8" s="271">
        <f>'[1]7一般预算支出'!C8</f>
        <v>0</v>
      </c>
      <c r="D8" s="272">
        <f>'[1]7一般预算支出'!D8</f>
        <v>0</v>
      </c>
      <c r="E8" s="272" t="str">
        <f>'[1]7一般预算支出'!E8</f>
        <v>合计</v>
      </c>
      <c r="F8" s="273">
        <f>'[1]7一般预算支出'!F8</f>
        <v>899.47</v>
      </c>
      <c r="G8" s="273">
        <f>'[1]7一般预算支出'!G8</f>
        <v>325.77000000000004</v>
      </c>
      <c r="H8" s="273">
        <f>'[1]7一般预算支出'!H8</f>
        <v>268.42</v>
      </c>
      <c r="I8" s="273">
        <f>'[1]7一般预算支出'!I8</f>
        <v>57.35</v>
      </c>
      <c r="J8" s="273">
        <f>'[1]7一般预算支出'!J8</f>
        <v>0</v>
      </c>
      <c r="K8" s="273">
        <f>'[1]7一般预算支出'!K8</f>
        <v>573.7</v>
      </c>
      <c r="L8" s="273">
        <f>'[1]7一般预算支出'!L8</f>
        <v>572.17</v>
      </c>
      <c r="M8" s="273">
        <f>'[1]7一般预算支出'!M8</f>
        <v>0</v>
      </c>
      <c r="N8" s="273">
        <f>'[1]7一般预算支出'!N8</f>
        <v>1.53</v>
      </c>
      <c r="O8" s="273">
        <f>'[1]7一般预算支出'!O8</f>
        <v>0</v>
      </c>
      <c r="P8" s="273">
        <f>'[1]7一般预算支出'!P8</f>
        <v>0</v>
      </c>
      <c r="Q8" s="273">
        <f>'[1]7一般预算支出'!Q8</f>
        <v>0</v>
      </c>
      <c r="R8" s="273">
        <f>'[1]7一般预算支出'!R8</f>
        <v>0</v>
      </c>
      <c r="S8" s="273">
        <f>'[1]7一般预算支出'!S8</f>
        <v>0</v>
      </c>
    </row>
    <row r="9" spans="1:19" ht="23.25" customHeight="1">
      <c r="A9" s="272" t="str">
        <f>IF('[1]7一般预算支出'!A9="",IF('[1]7一般预算支出'!B9="","",A8),'[1]7一般预算支出'!A9)</f>
        <v>201</v>
      </c>
      <c r="B9" s="272">
        <f>'[1]7一般预算支出'!B9</f>
        <v>0</v>
      </c>
      <c r="C9" s="272">
        <f>IF('[1]7一般预算支出'!A9="","",'[1]7一般预算支出'!C9)</f>
        <v>0</v>
      </c>
      <c r="D9" s="272">
        <f>'[1]7一般预算支出'!D9</f>
        <v>0</v>
      </c>
      <c r="E9" s="272" t="str">
        <f>'[1]7一般预算支出'!E9</f>
        <v>一般公共服务支出</v>
      </c>
      <c r="F9" s="273">
        <f>'[1]7一般预算支出'!F9</f>
        <v>820.48</v>
      </c>
      <c r="G9" s="273">
        <f>'[1]7一般预算支出'!G9</f>
        <v>246.78</v>
      </c>
      <c r="H9" s="273">
        <f>'[1]7一般预算支出'!H9</f>
        <v>189.43</v>
      </c>
      <c r="I9" s="273">
        <f>'[1]7一般预算支出'!I9</f>
        <v>57.35</v>
      </c>
      <c r="J9" s="273">
        <f>'[1]7一般预算支出'!J9</f>
        <v>0</v>
      </c>
      <c r="K9" s="273">
        <f>'[1]7一般预算支出'!K9</f>
        <v>573.7</v>
      </c>
      <c r="L9" s="273">
        <f>'[1]7一般预算支出'!L9</f>
        <v>572.17</v>
      </c>
      <c r="M9" s="273">
        <f>'[1]7一般预算支出'!M9</f>
        <v>0</v>
      </c>
      <c r="N9" s="273">
        <f>'[1]7一般预算支出'!N9</f>
        <v>1.53</v>
      </c>
      <c r="O9" s="273">
        <f>'[1]7一般预算支出'!O9</f>
        <v>0</v>
      </c>
      <c r="P9" s="273">
        <f>'[1]7一般预算支出'!P9</f>
        <v>0</v>
      </c>
      <c r="Q9" s="273">
        <f>'[1]7一般预算支出'!Q9</f>
        <v>0</v>
      </c>
      <c r="R9" s="273">
        <f>'[1]7一般预算支出'!R9</f>
        <v>0</v>
      </c>
      <c r="S9" s="273">
        <f>'[1]7一般预算支出'!S9</f>
        <v>0</v>
      </c>
    </row>
    <row r="10" spans="1:19" ht="23.25" customHeight="1">
      <c r="A10" s="272" t="str">
        <f>IF('[1]7一般预算支出'!A10="",IF('[1]7一般预算支出'!B10="","",A9),'[1]7一般预算支出'!A10)</f>
        <v>201</v>
      </c>
      <c r="B10" s="272" t="str">
        <f>'[1]7一般预算支出'!B10</f>
        <v>03</v>
      </c>
      <c r="C10" s="272">
        <f>IF('[1]7一般预算支出'!A10="","",'[1]7一般预算支出'!C10)</f>
      </c>
      <c r="D10" s="272">
        <f>'[1]7一般预算支出'!D10</f>
        <v>0</v>
      </c>
      <c r="E10" s="272" t="str">
        <f>'[1]7一般预算支出'!E10</f>
        <v>  政府办公厅（室）及相关机构事务</v>
      </c>
      <c r="F10" s="273">
        <f>'[1]7一般预算支出'!F10</f>
        <v>820.48</v>
      </c>
      <c r="G10" s="273">
        <f>'[1]7一般预算支出'!G10</f>
        <v>246.78</v>
      </c>
      <c r="H10" s="273">
        <f>'[1]7一般预算支出'!H10</f>
        <v>189.43</v>
      </c>
      <c r="I10" s="273">
        <f>'[1]7一般预算支出'!I10</f>
        <v>57.35</v>
      </c>
      <c r="J10" s="273">
        <f>'[1]7一般预算支出'!J10</f>
        <v>0</v>
      </c>
      <c r="K10" s="273">
        <f>'[1]7一般预算支出'!K10</f>
        <v>573.7</v>
      </c>
      <c r="L10" s="273">
        <f>'[1]7一般预算支出'!L10</f>
        <v>572.17</v>
      </c>
      <c r="M10" s="273">
        <f>'[1]7一般预算支出'!M10</f>
        <v>0</v>
      </c>
      <c r="N10" s="273">
        <f>'[1]7一般预算支出'!N10</f>
        <v>1.53</v>
      </c>
      <c r="O10" s="273">
        <f>'[1]7一般预算支出'!O10</f>
        <v>0</v>
      </c>
      <c r="P10" s="273">
        <f>'[1]7一般预算支出'!P10</f>
        <v>0</v>
      </c>
      <c r="Q10" s="273">
        <f>'[1]7一般预算支出'!Q10</f>
        <v>0</v>
      </c>
      <c r="R10" s="273">
        <f>'[1]7一般预算支出'!R10</f>
        <v>0</v>
      </c>
      <c r="S10" s="273">
        <f>'[1]7一般预算支出'!S10</f>
        <v>0</v>
      </c>
    </row>
    <row r="11" spans="1:19" ht="23.25" customHeight="1">
      <c r="A11" s="272" t="str">
        <f>IF('[1]7一般预算支出'!A11="",IF('[1]7一般预算支出'!B11="","",A10),'[1]7一般预算支出'!A11)</f>
        <v>  201</v>
      </c>
      <c r="B11" s="272" t="str">
        <f>'[1]7一般预算支出'!B11</f>
        <v>  03</v>
      </c>
      <c r="C11" s="272" t="str">
        <f>IF('[1]7一般预算支出'!A11="","",'[1]7一般预算支出'!C11)</f>
        <v>  50</v>
      </c>
      <c r="D11" s="272" t="str">
        <f>'[1]7一般预算支出'!D11</f>
        <v>527</v>
      </c>
      <c r="E11" s="272" t="str">
        <f>'[1]7一般预算支出'!E11</f>
        <v>    市政务服务中心</v>
      </c>
      <c r="F11" s="273">
        <f>'[1]7一般预算支出'!F11</f>
        <v>820.48</v>
      </c>
      <c r="G11" s="273">
        <f>'[1]7一般预算支出'!G11</f>
        <v>246.78</v>
      </c>
      <c r="H11" s="273">
        <f>'[1]7一般预算支出'!H11</f>
        <v>189.43</v>
      </c>
      <c r="I11" s="273">
        <f>'[1]7一般预算支出'!I11</f>
        <v>57.35</v>
      </c>
      <c r="J11" s="273">
        <f>'[1]7一般预算支出'!J11</f>
        <v>0</v>
      </c>
      <c r="K11" s="273">
        <f>'[1]7一般预算支出'!K11</f>
        <v>573.7</v>
      </c>
      <c r="L11" s="273">
        <f>'[1]7一般预算支出'!L11</f>
        <v>572.17</v>
      </c>
      <c r="M11" s="273">
        <f>'[1]7一般预算支出'!M11</f>
        <v>0</v>
      </c>
      <c r="N11" s="273">
        <f>'[1]7一般预算支出'!N11</f>
        <v>1.53</v>
      </c>
      <c r="O11" s="273">
        <f>'[1]7一般预算支出'!O11</f>
        <v>0</v>
      </c>
      <c r="P11" s="273">
        <f>'[1]7一般预算支出'!P11</f>
        <v>0</v>
      </c>
      <c r="Q11" s="273">
        <f>'[1]7一般预算支出'!Q11</f>
        <v>0</v>
      </c>
      <c r="R11" s="273">
        <f>'[1]7一般预算支出'!R11</f>
        <v>0</v>
      </c>
      <c r="S11" s="273">
        <f>'[1]7一般预算支出'!S11</f>
        <v>0</v>
      </c>
    </row>
    <row r="12" spans="1:19" ht="23.25" customHeight="1">
      <c r="A12" s="272" t="str">
        <f>IF('[1]7一般预算支出'!A12="",IF('[1]7一般预算支出'!B12="","",A11),'[1]7一般预算支出'!A12)</f>
        <v>208</v>
      </c>
      <c r="B12" s="272">
        <f>'[1]7一般预算支出'!B12</f>
        <v>0</v>
      </c>
      <c r="C12" s="272">
        <f>IF('[1]7一般预算支出'!A12="","",'[1]7一般预算支出'!C12)</f>
        <v>0</v>
      </c>
      <c r="D12" s="272">
        <f>'[1]7一般预算支出'!D12</f>
        <v>0</v>
      </c>
      <c r="E12" s="272" t="str">
        <f>'[1]7一般预算支出'!E12</f>
        <v>社会保障和就业支出</v>
      </c>
      <c r="F12" s="273">
        <f>'[1]7一般预算支出'!F12</f>
        <v>34.66</v>
      </c>
      <c r="G12" s="273">
        <f>'[1]7一般预算支出'!G12</f>
        <v>34.66</v>
      </c>
      <c r="H12" s="273">
        <f>'[1]7一般预算支出'!H12</f>
        <v>34.66</v>
      </c>
      <c r="I12" s="273">
        <f>'[1]7一般预算支出'!I12</f>
        <v>0</v>
      </c>
      <c r="J12" s="273">
        <f>'[1]7一般预算支出'!J12</f>
        <v>0</v>
      </c>
      <c r="K12" s="273">
        <f>'[1]7一般预算支出'!K12</f>
        <v>0</v>
      </c>
      <c r="L12" s="273">
        <f>'[1]7一般预算支出'!L12</f>
        <v>0</v>
      </c>
      <c r="M12" s="273">
        <f>'[1]7一般预算支出'!M12</f>
        <v>0</v>
      </c>
      <c r="N12" s="273">
        <f>'[1]7一般预算支出'!N12</f>
        <v>0</v>
      </c>
      <c r="O12" s="273">
        <f>'[1]7一般预算支出'!O12</f>
        <v>0</v>
      </c>
      <c r="P12" s="273">
        <f>'[1]7一般预算支出'!P12</f>
        <v>0</v>
      </c>
      <c r="Q12" s="273">
        <f>'[1]7一般预算支出'!Q12</f>
        <v>0</v>
      </c>
      <c r="R12" s="273">
        <f>'[1]7一般预算支出'!R12</f>
        <v>0</v>
      </c>
      <c r="S12" s="273">
        <f>'[1]7一般预算支出'!S12</f>
        <v>0</v>
      </c>
    </row>
    <row r="13" spans="1:19" ht="23.25" customHeight="1">
      <c r="A13" s="272" t="str">
        <f>IF('[1]7一般预算支出'!A13="",IF('[1]7一般预算支出'!B13="","",A12),'[1]7一般预算支出'!A13)</f>
        <v>208</v>
      </c>
      <c r="B13" s="272" t="str">
        <f>'[1]7一般预算支出'!B13</f>
        <v>05</v>
      </c>
      <c r="C13" s="272">
        <f>IF('[1]7一般预算支出'!A13="","",'[1]7一般预算支出'!C13)</f>
      </c>
      <c r="D13" s="272">
        <f>'[1]7一般预算支出'!D13</f>
        <v>0</v>
      </c>
      <c r="E13" s="272" t="str">
        <f>'[1]7一般预算支出'!E13</f>
        <v>  行政事业单位养老支出</v>
      </c>
      <c r="F13" s="273">
        <f>'[1]7一般预算支出'!F13</f>
        <v>30.31</v>
      </c>
      <c r="G13" s="273">
        <f>'[1]7一般预算支出'!G13</f>
        <v>30.31</v>
      </c>
      <c r="H13" s="273">
        <f>'[1]7一般预算支出'!H13</f>
        <v>30.31</v>
      </c>
      <c r="I13" s="273">
        <f>'[1]7一般预算支出'!I13</f>
        <v>0</v>
      </c>
      <c r="J13" s="273">
        <f>'[1]7一般预算支出'!J13</f>
        <v>0</v>
      </c>
      <c r="K13" s="273">
        <f>'[1]7一般预算支出'!K13</f>
        <v>0</v>
      </c>
      <c r="L13" s="273">
        <f>'[1]7一般预算支出'!L13</f>
        <v>0</v>
      </c>
      <c r="M13" s="273">
        <f>'[1]7一般预算支出'!M13</f>
        <v>0</v>
      </c>
      <c r="N13" s="273">
        <f>'[1]7一般预算支出'!N13</f>
        <v>0</v>
      </c>
      <c r="O13" s="273">
        <f>'[1]7一般预算支出'!O13</f>
        <v>0</v>
      </c>
      <c r="P13" s="273">
        <f>'[1]7一般预算支出'!P13</f>
        <v>0</v>
      </c>
      <c r="Q13" s="273">
        <f>'[1]7一般预算支出'!Q13</f>
        <v>0</v>
      </c>
      <c r="R13" s="273">
        <f>'[1]7一般预算支出'!R13</f>
        <v>0</v>
      </c>
      <c r="S13" s="273">
        <f>'[1]7一般预算支出'!S13</f>
        <v>0</v>
      </c>
    </row>
    <row r="14" spans="1:19" ht="23.25" customHeight="1">
      <c r="A14" s="272" t="str">
        <f>IF('[1]7一般预算支出'!A14="",IF('[1]7一般预算支出'!B14="","",A13),'[1]7一般预算支出'!A14)</f>
        <v>  208</v>
      </c>
      <c r="B14" s="272" t="str">
        <f>'[1]7一般预算支出'!B14</f>
        <v>  05</v>
      </c>
      <c r="C14" s="272" t="str">
        <f>IF('[1]7一般预算支出'!A14="","",'[1]7一般预算支出'!C14)</f>
        <v>  05</v>
      </c>
      <c r="D14" s="272" t="str">
        <f>'[1]7一般预算支出'!D14</f>
        <v>527</v>
      </c>
      <c r="E14" s="272" t="str">
        <f>'[1]7一般预算支出'!E14</f>
        <v>    市政务服务中心</v>
      </c>
      <c r="F14" s="273">
        <f>'[1]7一般预算支出'!F14</f>
        <v>30.31</v>
      </c>
      <c r="G14" s="273">
        <f>'[1]7一般预算支出'!G14</f>
        <v>30.31</v>
      </c>
      <c r="H14" s="273">
        <f>'[1]7一般预算支出'!H14</f>
        <v>30.31</v>
      </c>
      <c r="I14" s="273">
        <f>'[1]7一般预算支出'!I14</f>
        <v>0</v>
      </c>
      <c r="J14" s="273">
        <f>'[1]7一般预算支出'!J14</f>
        <v>0</v>
      </c>
      <c r="K14" s="273">
        <f>'[1]7一般预算支出'!K14</f>
        <v>0</v>
      </c>
      <c r="L14" s="273">
        <f>'[1]7一般预算支出'!L14</f>
        <v>0</v>
      </c>
      <c r="M14" s="273">
        <f>'[1]7一般预算支出'!M14</f>
        <v>0</v>
      </c>
      <c r="N14" s="273">
        <f>'[1]7一般预算支出'!N14</f>
        <v>0</v>
      </c>
      <c r="O14" s="273">
        <f>'[1]7一般预算支出'!O14</f>
        <v>0</v>
      </c>
      <c r="P14" s="273">
        <f>'[1]7一般预算支出'!P14</f>
        <v>0</v>
      </c>
      <c r="Q14" s="273">
        <f>'[1]7一般预算支出'!Q14</f>
        <v>0</v>
      </c>
      <c r="R14" s="273">
        <f>'[1]7一般预算支出'!R14</f>
        <v>0</v>
      </c>
      <c r="S14" s="273">
        <f>'[1]7一般预算支出'!S14</f>
        <v>0</v>
      </c>
    </row>
    <row r="15" spans="1:19" ht="23.25" customHeight="1">
      <c r="A15" s="272" t="str">
        <f>IF('[1]7一般预算支出'!A15="",IF('[1]7一般预算支出'!B15="","",A14),'[1]7一般预算支出'!A15)</f>
        <v>  208</v>
      </c>
      <c r="B15" s="272" t="str">
        <f>'[1]7一般预算支出'!B15</f>
        <v>11</v>
      </c>
      <c r="C15" s="272">
        <f>IF('[1]7一般预算支出'!A15="","",'[1]7一般预算支出'!C15)</f>
      </c>
      <c r="D15" s="272">
        <f>'[1]7一般预算支出'!D15</f>
        <v>0</v>
      </c>
      <c r="E15" s="272" t="str">
        <f>'[1]7一般预算支出'!E15</f>
        <v>  残疾人事业</v>
      </c>
      <c r="F15" s="273">
        <f>'[1]7一般预算支出'!F15</f>
        <v>2.82</v>
      </c>
      <c r="G15" s="273">
        <f>'[1]7一般预算支出'!G15</f>
        <v>2.82</v>
      </c>
      <c r="H15" s="273">
        <f>'[1]7一般预算支出'!H15</f>
        <v>2.82</v>
      </c>
      <c r="I15" s="273">
        <f>'[1]7一般预算支出'!I15</f>
        <v>0</v>
      </c>
      <c r="J15" s="273">
        <f>'[1]7一般预算支出'!J15</f>
        <v>0</v>
      </c>
      <c r="K15" s="273">
        <f>'[1]7一般预算支出'!K15</f>
        <v>0</v>
      </c>
      <c r="L15" s="273">
        <f>'[1]7一般预算支出'!L15</f>
        <v>0</v>
      </c>
      <c r="M15" s="273">
        <f>'[1]7一般预算支出'!M15</f>
        <v>0</v>
      </c>
      <c r="N15" s="273">
        <f>'[1]7一般预算支出'!N15</f>
        <v>0</v>
      </c>
      <c r="O15" s="273">
        <f>'[1]7一般预算支出'!O15</f>
        <v>0</v>
      </c>
      <c r="P15" s="273">
        <f>'[1]7一般预算支出'!P15</f>
        <v>0</v>
      </c>
      <c r="Q15" s="273">
        <f>'[1]7一般预算支出'!Q15</f>
        <v>0</v>
      </c>
      <c r="R15" s="273">
        <f>'[1]7一般预算支出'!R15</f>
        <v>0</v>
      </c>
      <c r="S15" s="273">
        <f>'[1]7一般预算支出'!S15</f>
        <v>0</v>
      </c>
    </row>
    <row r="16" spans="1:19" ht="23.25" customHeight="1">
      <c r="A16" s="272" t="str">
        <f>IF('[1]7一般预算支出'!A16="",IF('[1]7一般预算支出'!B16="","",A15),'[1]7一般预算支出'!A16)</f>
        <v>  208</v>
      </c>
      <c r="B16" s="272" t="str">
        <f>'[1]7一般预算支出'!B16</f>
        <v>  11</v>
      </c>
      <c r="C16" s="272" t="str">
        <f>IF('[1]7一般预算支出'!A16="","",'[1]7一般预算支出'!C16)</f>
        <v>  99</v>
      </c>
      <c r="D16" s="272" t="str">
        <f>'[1]7一般预算支出'!D16</f>
        <v>527</v>
      </c>
      <c r="E16" s="272" t="str">
        <f>'[1]7一般预算支出'!E16</f>
        <v>    市政务服务中心</v>
      </c>
      <c r="F16" s="273">
        <f>'[1]7一般预算支出'!F16</f>
        <v>2.82</v>
      </c>
      <c r="G16" s="273">
        <f>'[1]7一般预算支出'!G16</f>
        <v>2.82</v>
      </c>
      <c r="H16" s="273">
        <f>'[1]7一般预算支出'!H16</f>
        <v>2.82</v>
      </c>
      <c r="I16" s="273">
        <f>'[1]7一般预算支出'!I16</f>
        <v>0</v>
      </c>
      <c r="J16" s="273">
        <f>'[1]7一般预算支出'!J16</f>
        <v>0</v>
      </c>
      <c r="K16" s="273">
        <f>'[1]7一般预算支出'!K16</f>
        <v>0</v>
      </c>
      <c r="L16" s="273">
        <f>'[1]7一般预算支出'!L16</f>
        <v>0</v>
      </c>
      <c r="M16" s="273">
        <f>'[1]7一般预算支出'!M16</f>
        <v>0</v>
      </c>
      <c r="N16" s="273">
        <f>'[1]7一般预算支出'!N16</f>
        <v>0</v>
      </c>
      <c r="O16" s="273">
        <f>'[1]7一般预算支出'!O16</f>
        <v>0</v>
      </c>
      <c r="P16" s="273">
        <f>'[1]7一般预算支出'!P16</f>
        <v>0</v>
      </c>
      <c r="Q16" s="273">
        <f>'[1]7一般预算支出'!Q16</f>
        <v>0</v>
      </c>
      <c r="R16" s="273">
        <f>'[1]7一般预算支出'!R16</f>
        <v>0</v>
      </c>
      <c r="S16" s="273">
        <f>'[1]7一般预算支出'!S16</f>
        <v>0</v>
      </c>
    </row>
    <row r="17" spans="1:19" ht="23.25" customHeight="1">
      <c r="A17" s="272" t="str">
        <f>IF('[1]7一般预算支出'!A17="",IF('[1]7一般预算支出'!B17="","",A16),'[1]7一般预算支出'!A17)</f>
        <v>  208</v>
      </c>
      <c r="B17" s="272" t="str">
        <f>'[1]7一般预算支出'!B17</f>
        <v>27</v>
      </c>
      <c r="C17" s="272">
        <f>IF('[1]7一般预算支出'!A17="","",'[1]7一般预算支出'!C17)</f>
      </c>
      <c r="D17" s="272">
        <f>'[1]7一般预算支出'!D17</f>
        <v>0</v>
      </c>
      <c r="E17" s="272" t="str">
        <f>'[1]7一般预算支出'!E17</f>
        <v>  财政对其他社会保险基金的补助</v>
      </c>
      <c r="F17" s="273">
        <f>'[1]7一般预算支出'!F17</f>
        <v>1.53</v>
      </c>
      <c r="G17" s="273">
        <f>'[1]7一般预算支出'!G17</f>
        <v>1.53</v>
      </c>
      <c r="H17" s="273">
        <f>'[1]7一般预算支出'!H17</f>
        <v>1.53</v>
      </c>
      <c r="I17" s="273">
        <f>'[1]7一般预算支出'!I17</f>
        <v>0</v>
      </c>
      <c r="J17" s="273">
        <f>'[1]7一般预算支出'!J17</f>
        <v>0</v>
      </c>
      <c r="K17" s="273">
        <f>'[1]7一般预算支出'!K17</f>
        <v>0</v>
      </c>
      <c r="L17" s="273">
        <f>'[1]7一般预算支出'!L17</f>
        <v>0</v>
      </c>
      <c r="M17" s="273">
        <f>'[1]7一般预算支出'!M17</f>
        <v>0</v>
      </c>
      <c r="N17" s="273">
        <f>'[1]7一般预算支出'!N17</f>
        <v>0</v>
      </c>
      <c r="O17" s="273">
        <f>'[1]7一般预算支出'!O17</f>
        <v>0</v>
      </c>
      <c r="P17" s="273">
        <f>'[1]7一般预算支出'!P17</f>
        <v>0</v>
      </c>
      <c r="Q17" s="273">
        <f>'[1]7一般预算支出'!Q17</f>
        <v>0</v>
      </c>
      <c r="R17" s="273">
        <f>'[1]7一般预算支出'!R17</f>
        <v>0</v>
      </c>
      <c r="S17" s="273">
        <f>'[1]7一般预算支出'!S17</f>
        <v>0</v>
      </c>
    </row>
    <row r="18" spans="1:19" ht="23.25" customHeight="1">
      <c r="A18" s="272" t="str">
        <f>IF('[1]7一般预算支出'!A18="",IF('[1]7一般预算支出'!B18="","",A17),'[1]7一般预算支出'!A18)</f>
        <v>  208</v>
      </c>
      <c r="B18" s="272" t="str">
        <f>'[1]7一般预算支出'!B18</f>
        <v>  27</v>
      </c>
      <c r="C18" s="272" t="str">
        <f>IF('[1]7一般预算支出'!A18="","",'[1]7一般预算支出'!C18)</f>
        <v>  02</v>
      </c>
      <c r="D18" s="272" t="str">
        <f>'[1]7一般预算支出'!D18</f>
        <v>527</v>
      </c>
      <c r="E18" s="272" t="str">
        <f>'[1]7一般预算支出'!E18</f>
        <v>    市政务服务中心</v>
      </c>
      <c r="F18" s="273">
        <f>'[1]7一般预算支出'!F18</f>
        <v>1.53</v>
      </c>
      <c r="G18" s="273">
        <f>'[1]7一般预算支出'!G18</f>
        <v>1.53</v>
      </c>
      <c r="H18" s="273">
        <f>'[1]7一般预算支出'!H18</f>
        <v>1.53</v>
      </c>
      <c r="I18" s="273">
        <f>'[1]7一般预算支出'!I18</f>
        <v>0</v>
      </c>
      <c r="J18" s="273">
        <f>'[1]7一般预算支出'!J18</f>
        <v>0</v>
      </c>
      <c r="K18" s="273">
        <f>'[1]7一般预算支出'!K18</f>
        <v>0</v>
      </c>
      <c r="L18" s="273">
        <f>'[1]7一般预算支出'!L18</f>
        <v>0</v>
      </c>
      <c r="M18" s="273">
        <f>'[1]7一般预算支出'!M18</f>
        <v>0</v>
      </c>
      <c r="N18" s="273">
        <f>'[1]7一般预算支出'!N18</f>
        <v>0</v>
      </c>
      <c r="O18" s="273">
        <f>'[1]7一般预算支出'!O18</f>
        <v>0</v>
      </c>
      <c r="P18" s="273">
        <f>'[1]7一般预算支出'!P18</f>
        <v>0</v>
      </c>
      <c r="Q18" s="273">
        <f>'[1]7一般预算支出'!Q18</f>
        <v>0</v>
      </c>
      <c r="R18" s="273">
        <f>'[1]7一般预算支出'!R18</f>
        <v>0</v>
      </c>
      <c r="S18" s="273">
        <f>'[1]7一般预算支出'!S18</f>
        <v>0</v>
      </c>
    </row>
    <row r="19" spans="1:19" ht="23.25" customHeight="1">
      <c r="A19" s="272" t="str">
        <f>IF('[1]7一般预算支出'!A19="",IF('[1]7一般预算支出'!B19="","",A18),'[1]7一般预算支出'!A19)</f>
        <v>210</v>
      </c>
      <c r="B19" s="272">
        <f>'[1]7一般预算支出'!B19</f>
        <v>0</v>
      </c>
      <c r="C19" s="272">
        <f>IF('[1]7一般预算支出'!A19="","",'[1]7一般预算支出'!C19)</f>
        <v>0</v>
      </c>
      <c r="D19" s="272">
        <f>'[1]7一般预算支出'!D19</f>
        <v>0</v>
      </c>
      <c r="E19" s="272" t="str">
        <f>'[1]7一般预算支出'!E19</f>
        <v>卫生健康支出</v>
      </c>
      <c r="F19" s="273">
        <f>'[1]7一般预算支出'!F19</f>
        <v>21.6</v>
      </c>
      <c r="G19" s="273">
        <f>'[1]7一般预算支出'!G19</f>
        <v>21.6</v>
      </c>
      <c r="H19" s="273">
        <f>'[1]7一般预算支出'!H19</f>
        <v>21.6</v>
      </c>
      <c r="I19" s="273">
        <f>'[1]7一般预算支出'!I19</f>
        <v>0</v>
      </c>
      <c r="J19" s="273">
        <f>'[1]7一般预算支出'!J19</f>
        <v>0</v>
      </c>
      <c r="K19" s="273">
        <f>'[1]7一般预算支出'!K19</f>
        <v>0</v>
      </c>
      <c r="L19" s="273">
        <f>'[1]7一般预算支出'!L19</f>
        <v>0</v>
      </c>
      <c r="M19" s="273">
        <f>'[1]7一般预算支出'!M19</f>
        <v>0</v>
      </c>
      <c r="N19" s="273">
        <f>'[1]7一般预算支出'!N19</f>
        <v>0</v>
      </c>
      <c r="O19" s="273">
        <f>'[1]7一般预算支出'!O19</f>
        <v>0</v>
      </c>
      <c r="P19" s="273">
        <f>'[1]7一般预算支出'!P19</f>
        <v>0</v>
      </c>
      <c r="Q19" s="273">
        <f>'[1]7一般预算支出'!Q19</f>
        <v>0</v>
      </c>
      <c r="R19" s="273">
        <f>'[1]7一般预算支出'!R19</f>
        <v>0</v>
      </c>
      <c r="S19" s="273">
        <f>'[1]7一般预算支出'!S19</f>
        <v>0</v>
      </c>
    </row>
    <row r="20" spans="1:19" ht="23.25" customHeight="1">
      <c r="A20" s="272" t="str">
        <f>IF('[1]7一般预算支出'!A20="",IF('[1]7一般预算支出'!B20="","",A19),'[1]7一般预算支出'!A20)</f>
        <v>210</v>
      </c>
      <c r="B20" s="272" t="str">
        <f>'[1]7一般预算支出'!B20</f>
        <v>11</v>
      </c>
      <c r="C20" s="272">
        <f>IF('[1]7一般预算支出'!A20="","",'[1]7一般预算支出'!C20)</f>
      </c>
      <c r="D20" s="272">
        <f>'[1]7一般预算支出'!D20</f>
        <v>0</v>
      </c>
      <c r="E20" s="272" t="str">
        <f>'[1]7一般预算支出'!E20</f>
        <v>  行政事业单位医疗</v>
      </c>
      <c r="F20" s="273">
        <f>'[1]7一般预算支出'!F20</f>
        <v>21.6</v>
      </c>
      <c r="G20" s="273">
        <f>'[1]7一般预算支出'!G20</f>
        <v>21.6</v>
      </c>
      <c r="H20" s="273">
        <f>'[1]7一般预算支出'!H20</f>
        <v>21.6</v>
      </c>
      <c r="I20" s="273">
        <f>'[1]7一般预算支出'!I20</f>
        <v>0</v>
      </c>
      <c r="J20" s="273">
        <f>'[1]7一般预算支出'!J20</f>
        <v>0</v>
      </c>
      <c r="K20" s="273">
        <f>'[1]7一般预算支出'!K20</f>
        <v>0</v>
      </c>
      <c r="L20" s="273">
        <f>'[1]7一般预算支出'!L20</f>
        <v>0</v>
      </c>
      <c r="M20" s="273">
        <f>'[1]7一般预算支出'!M20</f>
        <v>0</v>
      </c>
      <c r="N20" s="273">
        <f>'[1]7一般预算支出'!N20</f>
        <v>0</v>
      </c>
      <c r="O20" s="273">
        <f>'[1]7一般预算支出'!O20</f>
        <v>0</v>
      </c>
      <c r="P20" s="273">
        <f>'[1]7一般预算支出'!P20</f>
        <v>0</v>
      </c>
      <c r="Q20" s="273">
        <f>'[1]7一般预算支出'!Q20</f>
        <v>0</v>
      </c>
      <c r="R20" s="273">
        <f>'[1]7一般预算支出'!R20</f>
        <v>0</v>
      </c>
      <c r="S20" s="273">
        <f>'[1]7一般预算支出'!S20</f>
        <v>0</v>
      </c>
    </row>
    <row r="21" spans="1:19" ht="23.25" customHeight="1">
      <c r="A21" s="272" t="str">
        <f>IF('[1]7一般预算支出'!A21="",IF('[1]7一般预算支出'!B21="","",A20),'[1]7一般预算支出'!A21)</f>
        <v>  210</v>
      </c>
      <c r="B21" s="272" t="str">
        <f>'[1]7一般预算支出'!B21</f>
        <v>  11</v>
      </c>
      <c r="C21" s="272" t="str">
        <f>IF('[1]7一般预算支出'!A21="","",'[1]7一般预算支出'!C21)</f>
        <v>  03</v>
      </c>
      <c r="D21" s="272" t="str">
        <f>'[1]7一般预算支出'!D21</f>
        <v>527</v>
      </c>
      <c r="E21" s="272" t="str">
        <f>'[1]7一般预算支出'!E21</f>
        <v>    市政务服务中心</v>
      </c>
      <c r="F21" s="273">
        <f>'[1]7一般预算支出'!F21</f>
        <v>7.58</v>
      </c>
      <c r="G21" s="273">
        <f>'[1]7一般预算支出'!G21</f>
        <v>7.58</v>
      </c>
      <c r="H21" s="273">
        <f>'[1]7一般预算支出'!H21</f>
        <v>7.58</v>
      </c>
      <c r="I21" s="273">
        <f>'[1]7一般预算支出'!I21</f>
        <v>0</v>
      </c>
      <c r="J21" s="273">
        <f>'[1]7一般预算支出'!J21</f>
        <v>0</v>
      </c>
      <c r="K21" s="273">
        <f>'[1]7一般预算支出'!K21</f>
        <v>0</v>
      </c>
      <c r="L21" s="273">
        <f>'[1]7一般预算支出'!L21</f>
        <v>0</v>
      </c>
      <c r="M21" s="273">
        <f>'[1]7一般预算支出'!M21</f>
        <v>0</v>
      </c>
      <c r="N21" s="273">
        <f>'[1]7一般预算支出'!N21</f>
        <v>0</v>
      </c>
      <c r="O21" s="273">
        <f>'[1]7一般预算支出'!O21</f>
        <v>0</v>
      </c>
      <c r="P21" s="273">
        <f>'[1]7一般预算支出'!P21</f>
        <v>0</v>
      </c>
      <c r="Q21" s="273">
        <f>'[1]7一般预算支出'!Q21</f>
        <v>0</v>
      </c>
      <c r="R21" s="273">
        <f>'[1]7一般预算支出'!R21</f>
        <v>0</v>
      </c>
      <c r="S21" s="273">
        <f>'[1]7一般预算支出'!S21</f>
        <v>0</v>
      </c>
    </row>
    <row r="22" spans="1:19" ht="23.25" customHeight="1">
      <c r="A22" s="272" t="str">
        <f>IF('[1]7一般预算支出'!A22="",IF('[1]7一般预算支出'!B22="","",A21),'[1]7一般预算支出'!A22)</f>
        <v>  210</v>
      </c>
      <c r="B22" s="272" t="str">
        <f>'[1]7一般预算支出'!B22</f>
        <v>  11</v>
      </c>
      <c r="C22" s="272" t="str">
        <f>IF('[1]7一般预算支出'!A22="","",'[1]7一般预算支出'!C22)</f>
        <v>  01</v>
      </c>
      <c r="D22" s="272" t="str">
        <f>'[1]7一般预算支出'!D22</f>
        <v>527</v>
      </c>
      <c r="E22" s="272" t="str">
        <f>'[1]7一般预算支出'!E22</f>
        <v>    市政务服务中心</v>
      </c>
      <c r="F22" s="273">
        <f>'[1]7一般预算支出'!F22</f>
        <v>14.02</v>
      </c>
      <c r="G22" s="273">
        <f>'[1]7一般预算支出'!G22</f>
        <v>14.02</v>
      </c>
      <c r="H22" s="273">
        <f>'[1]7一般预算支出'!H22</f>
        <v>14.02</v>
      </c>
      <c r="I22" s="273">
        <f>'[1]7一般预算支出'!I22</f>
        <v>0</v>
      </c>
      <c r="J22" s="273">
        <f>'[1]7一般预算支出'!J22</f>
        <v>0</v>
      </c>
      <c r="K22" s="273">
        <f>'[1]7一般预算支出'!K22</f>
        <v>0</v>
      </c>
      <c r="L22" s="273">
        <f>'[1]7一般预算支出'!L22</f>
        <v>0</v>
      </c>
      <c r="M22" s="273">
        <f>'[1]7一般预算支出'!M22</f>
        <v>0</v>
      </c>
      <c r="N22" s="273">
        <f>'[1]7一般预算支出'!N22</f>
        <v>0</v>
      </c>
      <c r="O22" s="273">
        <f>'[1]7一般预算支出'!O22</f>
        <v>0</v>
      </c>
      <c r="P22" s="273">
        <f>'[1]7一般预算支出'!P22</f>
        <v>0</v>
      </c>
      <c r="Q22" s="273">
        <f>'[1]7一般预算支出'!Q22</f>
        <v>0</v>
      </c>
      <c r="R22" s="273">
        <f>'[1]7一般预算支出'!R22</f>
        <v>0</v>
      </c>
      <c r="S22" s="273">
        <f>'[1]7一般预算支出'!S22</f>
        <v>0</v>
      </c>
    </row>
    <row r="23" spans="1:19" ht="23.25" customHeight="1">
      <c r="A23" s="272" t="str">
        <f>IF('[1]7一般预算支出'!A23="",IF('[1]7一般预算支出'!B23="","",A22),'[1]7一般预算支出'!A23)</f>
        <v>221</v>
      </c>
      <c r="B23" s="272">
        <f>'[1]7一般预算支出'!B23</f>
        <v>0</v>
      </c>
      <c r="C23" s="272">
        <f>IF('[1]7一般预算支出'!A23="","",'[1]7一般预算支出'!C23)</f>
        <v>0</v>
      </c>
      <c r="D23" s="272">
        <f>'[1]7一般预算支出'!D23</f>
        <v>0</v>
      </c>
      <c r="E23" s="272" t="str">
        <f>'[1]7一般预算支出'!E23</f>
        <v>住房保障支出</v>
      </c>
      <c r="F23" s="273">
        <f>'[1]7一般预算支出'!F23</f>
        <v>22.73</v>
      </c>
      <c r="G23" s="273">
        <f>'[1]7一般预算支出'!G23</f>
        <v>22.73</v>
      </c>
      <c r="H23" s="273">
        <f>'[1]7一般预算支出'!H23</f>
        <v>22.73</v>
      </c>
      <c r="I23" s="273">
        <f>'[1]7一般预算支出'!I23</f>
        <v>0</v>
      </c>
      <c r="J23" s="273">
        <f>'[1]7一般预算支出'!J23</f>
        <v>0</v>
      </c>
      <c r="K23" s="273">
        <f>'[1]7一般预算支出'!K23</f>
        <v>0</v>
      </c>
      <c r="L23" s="273">
        <f>'[1]7一般预算支出'!L23</f>
        <v>0</v>
      </c>
      <c r="M23" s="273">
        <f>'[1]7一般预算支出'!M23</f>
        <v>0</v>
      </c>
      <c r="N23" s="273">
        <f>'[1]7一般预算支出'!N23</f>
        <v>0</v>
      </c>
      <c r="O23" s="273">
        <f>'[1]7一般预算支出'!O23</f>
        <v>0</v>
      </c>
      <c r="P23" s="273">
        <f>'[1]7一般预算支出'!P23</f>
        <v>0</v>
      </c>
      <c r="Q23" s="273">
        <f>'[1]7一般预算支出'!Q23</f>
        <v>0</v>
      </c>
      <c r="R23" s="273">
        <f>'[1]7一般预算支出'!R23</f>
        <v>0</v>
      </c>
      <c r="S23" s="273">
        <f>'[1]7一般预算支出'!S23</f>
        <v>0</v>
      </c>
    </row>
    <row r="24" spans="1:19" ht="23.25" customHeight="1">
      <c r="A24" s="272" t="str">
        <f>IF('[1]7一般预算支出'!A24="",IF('[1]7一般预算支出'!B24="","",A23),'[1]7一般预算支出'!A24)</f>
        <v>221</v>
      </c>
      <c r="B24" s="272" t="str">
        <f>'[1]7一般预算支出'!B24</f>
        <v>02</v>
      </c>
      <c r="C24" s="272">
        <f>IF('[1]7一般预算支出'!A24="","",'[1]7一般预算支出'!C24)</f>
      </c>
      <c r="D24" s="272">
        <f>'[1]7一般预算支出'!D24</f>
        <v>0</v>
      </c>
      <c r="E24" s="272" t="str">
        <f>'[1]7一般预算支出'!E24</f>
        <v>  住房改革支出</v>
      </c>
      <c r="F24" s="273">
        <f>'[1]7一般预算支出'!F24</f>
        <v>22.73</v>
      </c>
      <c r="G24" s="273">
        <f>'[1]7一般预算支出'!G24</f>
        <v>22.73</v>
      </c>
      <c r="H24" s="273">
        <f>'[1]7一般预算支出'!H24</f>
        <v>22.73</v>
      </c>
      <c r="I24" s="273">
        <f>'[1]7一般预算支出'!I24</f>
        <v>0</v>
      </c>
      <c r="J24" s="273">
        <f>'[1]7一般预算支出'!J24</f>
        <v>0</v>
      </c>
      <c r="K24" s="273">
        <f>'[1]7一般预算支出'!K24</f>
        <v>0</v>
      </c>
      <c r="L24" s="273">
        <f>'[1]7一般预算支出'!L24</f>
        <v>0</v>
      </c>
      <c r="M24" s="273">
        <f>'[1]7一般预算支出'!M24</f>
        <v>0</v>
      </c>
      <c r="N24" s="273">
        <f>'[1]7一般预算支出'!N24</f>
        <v>0</v>
      </c>
      <c r="O24" s="273">
        <f>'[1]7一般预算支出'!O24</f>
        <v>0</v>
      </c>
      <c r="P24" s="273">
        <f>'[1]7一般预算支出'!P24</f>
        <v>0</v>
      </c>
      <c r="Q24" s="273">
        <f>'[1]7一般预算支出'!Q24</f>
        <v>0</v>
      </c>
      <c r="R24" s="273">
        <f>'[1]7一般预算支出'!R24</f>
        <v>0</v>
      </c>
      <c r="S24" s="273">
        <f>'[1]7一般预算支出'!S24</f>
        <v>0</v>
      </c>
    </row>
    <row r="25" spans="1:19" ht="23.25" customHeight="1">
      <c r="A25" s="272" t="str">
        <f>IF('[1]7一般预算支出'!A25="",IF('[1]7一般预算支出'!B25="","",A24),'[1]7一般预算支出'!A25)</f>
        <v>  221</v>
      </c>
      <c r="B25" s="272" t="str">
        <f>'[1]7一般预算支出'!B25</f>
        <v>  02</v>
      </c>
      <c r="C25" s="272" t="str">
        <f>IF('[1]7一般预算支出'!A25="","",'[1]7一般预算支出'!C25)</f>
        <v>  01</v>
      </c>
      <c r="D25" s="272" t="str">
        <f>'[1]7一般预算支出'!D25</f>
        <v>527</v>
      </c>
      <c r="E25" s="272" t="str">
        <f>'[1]7一般预算支出'!E25</f>
        <v>    市政务服务中心</v>
      </c>
      <c r="F25" s="273">
        <f>'[1]7一般预算支出'!F25</f>
        <v>22.73</v>
      </c>
      <c r="G25" s="273">
        <f>'[1]7一般预算支出'!G25</f>
        <v>22.73</v>
      </c>
      <c r="H25" s="273">
        <f>'[1]7一般预算支出'!H25</f>
        <v>22.73</v>
      </c>
      <c r="I25" s="273">
        <f>'[1]7一般预算支出'!I25</f>
        <v>0</v>
      </c>
      <c r="J25" s="273">
        <f>'[1]7一般预算支出'!J25</f>
        <v>0</v>
      </c>
      <c r="K25" s="273">
        <f>'[1]7一般预算支出'!K25</f>
        <v>0</v>
      </c>
      <c r="L25" s="273">
        <f>'[1]7一般预算支出'!L25</f>
        <v>0</v>
      </c>
      <c r="M25" s="273">
        <f>'[1]7一般预算支出'!M25</f>
        <v>0</v>
      </c>
      <c r="N25" s="273">
        <f>'[1]7一般预算支出'!N25</f>
        <v>0</v>
      </c>
      <c r="O25" s="273">
        <f>'[1]7一般预算支出'!O25</f>
        <v>0</v>
      </c>
      <c r="P25" s="273">
        <f>'[1]7一般预算支出'!P25</f>
        <v>0</v>
      </c>
      <c r="Q25" s="273">
        <f>'[1]7一般预算支出'!Q25</f>
        <v>0</v>
      </c>
      <c r="R25" s="273">
        <f>'[1]7一般预算支出'!R25</f>
        <v>0</v>
      </c>
      <c r="S25" s="273">
        <f>'[1]7一般预算支出'!S25</f>
        <v>0</v>
      </c>
    </row>
    <row r="26" spans="1:19" ht="23.25" customHeight="1">
      <c r="A26" s="272">
        <f>IF('[1]7一般预算支出'!A26="",IF('[1]7一般预算支出'!B26="","",A25),'[1]7一般预算支出'!A26)</f>
      </c>
      <c r="B26" s="272">
        <f>'[1]7一般预算支出'!B26</f>
        <v>0</v>
      </c>
      <c r="C26" s="272">
        <f>IF('[1]7一般预算支出'!A26="","",'[1]7一般预算支出'!C26)</f>
      </c>
      <c r="D26" s="272">
        <f>'[1]7一般预算支出'!D26</f>
        <v>0</v>
      </c>
      <c r="E26" s="272">
        <f>'[1]7一般预算支出'!E26</f>
        <v>0</v>
      </c>
      <c r="F26" s="273">
        <f>'[1]7一般预算支出'!F26</f>
        <v>0</v>
      </c>
      <c r="G26" s="273">
        <f>'[1]7一般预算支出'!G26</f>
        <v>0</v>
      </c>
      <c r="H26" s="273">
        <f>'[1]7一般预算支出'!H26</f>
        <v>0</v>
      </c>
      <c r="I26" s="273">
        <f>'[1]7一般预算支出'!I26</f>
        <v>0</v>
      </c>
      <c r="J26" s="273">
        <f>'[1]7一般预算支出'!J26</f>
        <v>0</v>
      </c>
      <c r="K26" s="273">
        <f>'[1]7一般预算支出'!K26</f>
        <v>0</v>
      </c>
      <c r="L26" s="273">
        <f>'[1]7一般预算支出'!L26</f>
        <v>0</v>
      </c>
      <c r="M26" s="273">
        <f>'[1]7一般预算支出'!M26</f>
        <v>0</v>
      </c>
      <c r="N26" s="273">
        <f>'[1]7一般预算支出'!N26</f>
        <v>0</v>
      </c>
      <c r="O26" s="273">
        <f>'[1]7一般预算支出'!O26</f>
        <v>0</v>
      </c>
      <c r="P26" s="273">
        <f>'[1]7一般预算支出'!P26</f>
        <v>0</v>
      </c>
      <c r="Q26" s="273">
        <f>'[1]7一般预算支出'!Q26</f>
        <v>0</v>
      </c>
      <c r="R26" s="273">
        <f>'[1]7一般预算支出'!R26</f>
        <v>0</v>
      </c>
      <c r="S26" s="273">
        <f>'[1]7一般预算支出'!S26</f>
        <v>0</v>
      </c>
    </row>
    <row r="27" spans="1:19" ht="23.25" customHeight="1">
      <c r="A27" s="272">
        <f>IF('[1]7一般预算支出'!A27="",IF('[1]7一般预算支出'!B27="","",A26),'[1]7一般预算支出'!A27)</f>
      </c>
      <c r="B27" s="272">
        <f>'[1]7一般预算支出'!B27</f>
        <v>0</v>
      </c>
      <c r="C27" s="272">
        <f>IF('[1]7一般预算支出'!A27="","",'[1]7一般预算支出'!C27)</f>
      </c>
      <c r="D27" s="272">
        <f>'[1]7一般预算支出'!D27</f>
        <v>0</v>
      </c>
      <c r="E27" s="272">
        <f>'[1]7一般预算支出'!E27</f>
        <v>0</v>
      </c>
      <c r="F27" s="273">
        <f>'[1]7一般预算支出'!F27</f>
        <v>0</v>
      </c>
      <c r="G27" s="273">
        <f>'[1]7一般预算支出'!G27</f>
        <v>0</v>
      </c>
      <c r="H27" s="273">
        <f>'[1]7一般预算支出'!H27</f>
        <v>0</v>
      </c>
      <c r="I27" s="273">
        <f>'[1]7一般预算支出'!I27</f>
        <v>0</v>
      </c>
      <c r="J27" s="273">
        <f>'[1]7一般预算支出'!J27</f>
        <v>0</v>
      </c>
      <c r="K27" s="273">
        <f>'[1]7一般预算支出'!K27</f>
        <v>0</v>
      </c>
      <c r="L27" s="273">
        <f>'[1]7一般预算支出'!L27</f>
        <v>0</v>
      </c>
      <c r="M27" s="273">
        <f>'[1]7一般预算支出'!M27</f>
        <v>0</v>
      </c>
      <c r="N27" s="273">
        <f>'[1]7一般预算支出'!N27</f>
        <v>0</v>
      </c>
      <c r="O27" s="273">
        <f>'[1]7一般预算支出'!O27</f>
        <v>0</v>
      </c>
      <c r="P27" s="273">
        <f>'[1]7一般预算支出'!P27</f>
        <v>0</v>
      </c>
      <c r="Q27" s="273">
        <f>'[1]7一般预算支出'!Q27</f>
        <v>0</v>
      </c>
      <c r="R27" s="273">
        <f>'[1]7一般预算支出'!R27</f>
        <v>0</v>
      </c>
      <c r="S27" s="273">
        <f>'[1]7一般预算支出'!S27</f>
        <v>0</v>
      </c>
    </row>
    <row r="28" spans="1:19" ht="23.25" customHeight="1">
      <c r="A28" s="272">
        <f>IF('[1]7一般预算支出'!A28="",IF('[1]7一般预算支出'!B28="","",A27),'[1]7一般预算支出'!A28)</f>
      </c>
      <c r="B28" s="272">
        <f>'[1]7一般预算支出'!B28</f>
        <v>0</v>
      </c>
      <c r="C28" s="272">
        <f>IF('[1]7一般预算支出'!A28="","",'[1]7一般预算支出'!C28)</f>
      </c>
      <c r="D28" s="272">
        <f>'[1]7一般预算支出'!D28</f>
        <v>0</v>
      </c>
      <c r="E28" s="272">
        <f>'[1]7一般预算支出'!E28</f>
        <v>0</v>
      </c>
      <c r="F28" s="273">
        <f>'[1]7一般预算支出'!F28</f>
        <v>0</v>
      </c>
      <c r="G28" s="273">
        <f>'[1]7一般预算支出'!G28</f>
        <v>0</v>
      </c>
      <c r="H28" s="273">
        <f>'[1]7一般预算支出'!H28</f>
        <v>0</v>
      </c>
      <c r="I28" s="273">
        <f>'[1]7一般预算支出'!I28</f>
        <v>0</v>
      </c>
      <c r="J28" s="273">
        <f>'[1]7一般预算支出'!J28</f>
        <v>0</v>
      </c>
      <c r="K28" s="273">
        <f>'[1]7一般预算支出'!K28</f>
        <v>0</v>
      </c>
      <c r="L28" s="273">
        <f>'[1]7一般预算支出'!L28</f>
        <v>0</v>
      </c>
      <c r="M28" s="273">
        <f>'[1]7一般预算支出'!M28</f>
        <v>0</v>
      </c>
      <c r="N28" s="273">
        <f>'[1]7一般预算支出'!N28</f>
        <v>0</v>
      </c>
      <c r="O28" s="273">
        <f>'[1]7一般预算支出'!O28</f>
        <v>0</v>
      </c>
      <c r="P28" s="273">
        <f>'[1]7一般预算支出'!P28</f>
        <v>0</v>
      </c>
      <c r="Q28" s="273">
        <f>'[1]7一般预算支出'!Q28</f>
        <v>0</v>
      </c>
      <c r="R28" s="273">
        <f>'[1]7一般预算支出'!R28</f>
        <v>0</v>
      </c>
      <c r="S28" s="273">
        <f>'[1]7一般预算支出'!S28</f>
        <v>0</v>
      </c>
    </row>
    <row r="29" spans="1:19" ht="23.25" customHeight="1">
      <c r="A29" s="272">
        <f>IF('[1]7一般预算支出'!A29="",IF('[1]7一般预算支出'!B29="","",A28),'[1]7一般预算支出'!A29)</f>
      </c>
      <c r="B29" s="272">
        <f>'[1]7一般预算支出'!B29</f>
        <v>0</v>
      </c>
      <c r="C29" s="272">
        <f>IF('[1]7一般预算支出'!A29="","",'[1]7一般预算支出'!C29)</f>
      </c>
      <c r="D29" s="272">
        <f>'[1]7一般预算支出'!D29</f>
        <v>0</v>
      </c>
      <c r="E29" s="272">
        <f>'[1]7一般预算支出'!E29</f>
        <v>0</v>
      </c>
      <c r="F29" s="273">
        <f>'[1]7一般预算支出'!F29</f>
        <v>0</v>
      </c>
      <c r="G29" s="273">
        <f>'[1]7一般预算支出'!G29</f>
        <v>0</v>
      </c>
      <c r="H29" s="273">
        <f>'[1]7一般预算支出'!H29</f>
        <v>0</v>
      </c>
      <c r="I29" s="273">
        <f>'[1]7一般预算支出'!I29</f>
        <v>0</v>
      </c>
      <c r="J29" s="273">
        <f>'[1]7一般预算支出'!J29</f>
        <v>0</v>
      </c>
      <c r="K29" s="273">
        <f>'[1]7一般预算支出'!K29</f>
        <v>0</v>
      </c>
      <c r="L29" s="273">
        <f>'[1]7一般预算支出'!L29</f>
        <v>0</v>
      </c>
      <c r="M29" s="273">
        <f>'[1]7一般预算支出'!M29</f>
        <v>0</v>
      </c>
      <c r="N29" s="273">
        <f>'[1]7一般预算支出'!N29</f>
        <v>0</v>
      </c>
      <c r="O29" s="273">
        <f>'[1]7一般预算支出'!O29</f>
        <v>0</v>
      </c>
      <c r="P29" s="273">
        <f>'[1]7一般预算支出'!P29</f>
        <v>0</v>
      </c>
      <c r="Q29" s="273">
        <f>'[1]7一般预算支出'!Q29</f>
        <v>0</v>
      </c>
      <c r="R29" s="273">
        <f>'[1]7一般预算支出'!R29</f>
        <v>0</v>
      </c>
      <c r="S29" s="273">
        <f>'[1]7一般预算支出'!S29</f>
        <v>0</v>
      </c>
    </row>
    <row r="30" spans="1:19" ht="23.25" customHeight="1">
      <c r="A30" s="272">
        <f>IF('[1]7一般预算支出'!A30="",IF('[1]7一般预算支出'!B30="","",A29),'[1]7一般预算支出'!A30)</f>
      </c>
      <c r="B30" s="272">
        <f>'[1]7一般预算支出'!B30</f>
        <v>0</v>
      </c>
      <c r="C30" s="272">
        <f>IF('[1]7一般预算支出'!A30="","",'[1]7一般预算支出'!C30)</f>
      </c>
      <c r="D30" s="272">
        <f>'[1]7一般预算支出'!D30</f>
        <v>0</v>
      </c>
      <c r="E30" s="272">
        <f>'[1]7一般预算支出'!E30</f>
        <v>0</v>
      </c>
      <c r="F30" s="273">
        <f>'[1]7一般预算支出'!F30</f>
        <v>0</v>
      </c>
      <c r="G30" s="273">
        <f>'[1]7一般预算支出'!G30</f>
        <v>0</v>
      </c>
      <c r="H30" s="273">
        <f>'[1]7一般预算支出'!H30</f>
        <v>0</v>
      </c>
      <c r="I30" s="273">
        <f>'[1]7一般预算支出'!I30</f>
        <v>0</v>
      </c>
      <c r="J30" s="273">
        <f>'[1]7一般预算支出'!J30</f>
        <v>0</v>
      </c>
      <c r="K30" s="273">
        <f>'[1]7一般预算支出'!K30</f>
        <v>0</v>
      </c>
      <c r="L30" s="273">
        <f>'[1]7一般预算支出'!L30</f>
        <v>0</v>
      </c>
      <c r="M30" s="273">
        <f>'[1]7一般预算支出'!M30</f>
        <v>0</v>
      </c>
      <c r="N30" s="273">
        <f>'[1]7一般预算支出'!N30</f>
        <v>0</v>
      </c>
      <c r="O30" s="273">
        <f>'[1]7一般预算支出'!O30</f>
        <v>0</v>
      </c>
      <c r="P30" s="273">
        <f>'[1]7一般预算支出'!P30</f>
        <v>0</v>
      </c>
      <c r="Q30" s="273">
        <f>'[1]7一般预算支出'!Q30</f>
        <v>0</v>
      </c>
      <c r="R30" s="273">
        <f>'[1]7一般预算支出'!R30</f>
        <v>0</v>
      </c>
      <c r="S30" s="273">
        <f>'[1]7一般预算支出'!S30</f>
        <v>0</v>
      </c>
    </row>
    <row r="31" spans="1:19" ht="23.25" customHeight="1">
      <c r="A31" s="272">
        <f>IF('[1]7一般预算支出'!A31="",IF('[1]7一般预算支出'!B31="","",A30),'[1]7一般预算支出'!A31)</f>
      </c>
      <c r="B31" s="272">
        <f>'[1]7一般预算支出'!B31</f>
        <v>0</v>
      </c>
      <c r="C31" s="272">
        <f>IF('[1]7一般预算支出'!A31="","",'[1]7一般预算支出'!C31)</f>
      </c>
      <c r="D31" s="272">
        <f>'[1]7一般预算支出'!D31</f>
        <v>0</v>
      </c>
      <c r="E31" s="272">
        <f>'[1]7一般预算支出'!E31</f>
        <v>0</v>
      </c>
      <c r="F31" s="273">
        <f>'[1]7一般预算支出'!F31</f>
        <v>0</v>
      </c>
      <c r="G31" s="273">
        <f>'[1]7一般预算支出'!G31</f>
        <v>0</v>
      </c>
      <c r="H31" s="273">
        <f>'[1]7一般预算支出'!H31</f>
        <v>0</v>
      </c>
      <c r="I31" s="273">
        <f>'[1]7一般预算支出'!I31</f>
        <v>0</v>
      </c>
      <c r="J31" s="273">
        <f>'[1]7一般预算支出'!J31</f>
        <v>0</v>
      </c>
      <c r="K31" s="273">
        <f>'[1]7一般预算支出'!K31</f>
        <v>0</v>
      </c>
      <c r="L31" s="273">
        <f>'[1]7一般预算支出'!L31</f>
        <v>0</v>
      </c>
      <c r="M31" s="273">
        <f>'[1]7一般预算支出'!M31</f>
        <v>0</v>
      </c>
      <c r="N31" s="273">
        <f>'[1]7一般预算支出'!N31</f>
        <v>0</v>
      </c>
      <c r="O31" s="273">
        <f>'[1]7一般预算支出'!O31</f>
        <v>0</v>
      </c>
      <c r="P31" s="273">
        <f>'[1]7一般预算支出'!P31</f>
        <v>0</v>
      </c>
      <c r="Q31" s="273">
        <f>'[1]7一般预算支出'!Q31</f>
        <v>0</v>
      </c>
      <c r="R31" s="273">
        <f>'[1]7一般预算支出'!R31</f>
        <v>0</v>
      </c>
      <c r="S31" s="273">
        <f>'[1]7一般预算支出'!S31</f>
        <v>0</v>
      </c>
    </row>
    <row r="32" spans="1:19" ht="23.25" customHeight="1">
      <c r="A32" s="272">
        <f>IF('[1]7一般预算支出'!A32="",IF('[1]7一般预算支出'!B32="","",A31),'[1]7一般预算支出'!A32)</f>
      </c>
      <c r="B32" s="272">
        <f>'[1]7一般预算支出'!B32</f>
        <v>0</v>
      </c>
      <c r="C32" s="272">
        <f>IF('[1]7一般预算支出'!A32="","",'[1]7一般预算支出'!C32)</f>
      </c>
      <c r="D32" s="272">
        <f>'[1]7一般预算支出'!D32</f>
        <v>0</v>
      </c>
      <c r="E32" s="272">
        <f>'[1]7一般预算支出'!E32</f>
        <v>0</v>
      </c>
      <c r="F32" s="273">
        <f>'[1]7一般预算支出'!F32</f>
        <v>0</v>
      </c>
      <c r="G32" s="273">
        <f>'[1]7一般预算支出'!G32</f>
        <v>0</v>
      </c>
      <c r="H32" s="273">
        <f>'[1]7一般预算支出'!H32</f>
        <v>0</v>
      </c>
      <c r="I32" s="273">
        <f>'[1]7一般预算支出'!I32</f>
        <v>0</v>
      </c>
      <c r="J32" s="273">
        <f>'[1]7一般预算支出'!J32</f>
        <v>0</v>
      </c>
      <c r="K32" s="273">
        <f>'[1]7一般预算支出'!K32</f>
        <v>0</v>
      </c>
      <c r="L32" s="273">
        <f>'[1]7一般预算支出'!L32</f>
        <v>0</v>
      </c>
      <c r="M32" s="273">
        <f>'[1]7一般预算支出'!M32</f>
        <v>0</v>
      </c>
      <c r="N32" s="273">
        <f>'[1]7一般预算支出'!N32</f>
        <v>0</v>
      </c>
      <c r="O32" s="273">
        <f>'[1]7一般预算支出'!O32</f>
        <v>0</v>
      </c>
      <c r="P32" s="273">
        <f>'[1]7一般预算支出'!P32</f>
        <v>0</v>
      </c>
      <c r="Q32" s="273">
        <f>'[1]7一般预算支出'!Q32</f>
        <v>0</v>
      </c>
      <c r="R32" s="273">
        <f>'[1]7一般预算支出'!R32</f>
        <v>0</v>
      </c>
      <c r="S32" s="273">
        <f>'[1]7一般预算支出'!S32</f>
        <v>0</v>
      </c>
    </row>
    <row r="33" spans="1:19" ht="23.25" customHeight="1">
      <c r="A33" s="272">
        <f>IF('[1]7一般预算支出'!A33="",IF('[1]7一般预算支出'!B33="","",A32),'[1]7一般预算支出'!A33)</f>
      </c>
      <c r="B33" s="272">
        <f>'[1]7一般预算支出'!B33</f>
        <v>0</v>
      </c>
      <c r="C33" s="272">
        <f>IF('[1]7一般预算支出'!A33="","",'[1]7一般预算支出'!C33)</f>
      </c>
      <c r="D33" s="272">
        <f>'[1]7一般预算支出'!D33</f>
        <v>0</v>
      </c>
      <c r="E33" s="272">
        <f>'[1]7一般预算支出'!E33</f>
        <v>0</v>
      </c>
      <c r="F33" s="273">
        <f>'[1]7一般预算支出'!F33</f>
        <v>0</v>
      </c>
      <c r="G33" s="273">
        <f>'[1]7一般预算支出'!G33</f>
        <v>0</v>
      </c>
      <c r="H33" s="273">
        <f>'[1]7一般预算支出'!H33</f>
        <v>0</v>
      </c>
      <c r="I33" s="273">
        <f>'[1]7一般预算支出'!I33</f>
        <v>0</v>
      </c>
      <c r="J33" s="273">
        <f>'[1]7一般预算支出'!J33</f>
        <v>0</v>
      </c>
      <c r="K33" s="273">
        <f>'[1]7一般预算支出'!K33</f>
        <v>0</v>
      </c>
      <c r="L33" s="273">
        <f>'[1]7一般预算支出'!L33</f>
        <v>0</v>
      </c>
      <c r="M33" s="273">
        <f>'[1]7一般预算支出'!M33</f>
        <v>0</v>
      </c>
      <c r="N33" s="273">
        <f>'[1]7一般预算支出'!N33</f>
        <v>0</v>
      </c>
      <c r="O33" s="273">
        <f>'[1]7一般预算支出'!O33</f>
        <v>0</v>
      </c>
      <c r="P33" s="273">
        <f>'[1]7一般预算支出'!P33</f>
        <v>0</v>
      </c>
      <c r="Q33" s="273">
        <f>'[1]7一般预算支出'!Q33</f>
        <v>0</v>
      </c>
      <c r="R33" s="273">
        <f>'[1]7一般预算支出'!R33</f>
        <v>0</v>
      </c>
      <c r="S33" s="273">
        <f>'[1]7一般预算支出'!S33</f>
        <v>0</v>
      </c>
    </row>
    <row r="34" spans="1:19" ht="23.25" customHeight="1">
      <c r="A34" s="272">
        <f>IF('[1]7一般预算支出'!A34="",IF('[1]7一般预算支出'!B34="","",A33),'[1]7一般预算支出'!A34)</f>
      </c>
      <c r="B34" s="272">
        <f>'[1]7一般预算支出'!B34</f>
        <v>0</v>
      </c>
      <c r="C34" s="272">
        <f>IF('[1]7一般预算支出'!A34="","",'[1]7一般预算支出'!C34)</f>
      </c>
      <c r="D34" s="272">
        <f>'[1]7一般预算支出'!D34</f>
        <v>0</v>
      </c>
      <c r="E34" s="272">
        <f>'[1]7一般预算支出'!E34</f>
        <v>0</v>
      </c>
      <c r="F34" s="273">
        <f>'[1]7一般预算支出'!F34</f>
        <v>0</v>
      </c>
      <c r="G34" s="273">
        <f>'[1]7一般预算支出'!G34</f>
        <v>0</v>
      </c>
      <c r="H34" s="273">
        <f>'[1]7一般预算支出'!H34</f>
        <v>0</v>
      </c>
      <c r="I34" s="273">
        <f>'[1]7一般预算支出'!I34</f>
        <v>0</v>
      </c>
      <c r="J34" s="273">
        <f>'[1]7一般预算支出'!J34</f>
        <v>0</v>
      </c>
      <c r="K34" s="273">
        <f>'[1]7一般预算支出'!K34</f>
        <v>0</v>
      </c>
      <c r="L34" s="273">
        <f>'[1]7一般预算支出'!L34</f>
        <v>0</v>
      </c>
      <c r="M34" s="273">
        <f>'[1]7一般预算支出'!M34</f>
        <v>0</v>
      </c>
      <c r="N34" s="273">
        <f>'[1]7一般预算支出'!N34</f>
        <v>0</v>
      </c>
      <c r="O34" s="273">
        <f>'[1]7一般预算支出'!O34</f>
        <v>0</v>
      </c>
      <c r="P34" s="273">
        <f>'[1]7一般预算支出'!P34</f>
        <v>0</v>
      </c>
      <c r="Q34" s="273">
        <f>'[1]7一般预算支出'!Q34</f>
        <v>0</v>
      </c>
      <c r="R34" s="273">
        <f>'[1]7一般预算支出'!R34</f>
        <v>0</v>
      </c>
      <c r="S34" s="273">
        <f>'[1]7一般预算支出'!S34</f>
        <v>0</v>
      </c>
    </row>
    <row r="35" spans="1:19" ht="23.25" customHeight="1">
      <c r="A35" s="272">
        <f>IF('[1]7一般预算支出'!A35="",IF('[1]7一般预算支出'!B35="","",A34),'[1]7一般预算支出'!A35)</f>
      </c>
      <c r="B35" s="272">
        <f>'[1]7一般预算支出'!B35</f>
        <v>0</v>
      </c>
      <c r="C35" s="272">
        <f>IF('[1]7一般预算支出'!A35="","",'[1]7一般预算支出'!C35)</f>
      </c>
      <c r="D35" s="272">
        <f>'[1]7一般预算支出'!D35</f>
        <v>0</v>
      </c>
      <c r="E35" s="272">
        <f>'[1]7一般预算支出'!E35</f>
        <v>0</v>
      </c>
      <c r="F35" s="273">
        <f>'[1]7一般预算支出'!F35</f>
        <v>0</v>
      </c>
      <c r="G35" s="273">
        <f>'[1]7一般预算支出'!G35</f>
        <v>0</v>
      </c>
      <c r="H35" s="273">
        <f>'[1]7一般预算支出'!H35</f>
        <v>0</v>
      </c>
      <c r="I35" s="273">
        <f>'[1]7一般预算支出'!I35</f>
        <v>0</v>
      </c>
      <c r="J35" s="273">
        <f>'[1]7一般预算支出'!J35</f>
        <v>0</v>
      </c>
      <c r="K35" s="273">
        <f>'[1]7一般预算支出'!K35</f>
        <v>0</v>
      </c>
      <c r="L35" s="273">
        <f>'[1]7一般预算支出'!L35</f>
        <v>0</v>
      </c>
      <c r="M35" s="273">
        <f>'[1]7一般预算支出'!M35</f>
        <v>0</v>
      </c>
      <c r="N35" s="273">
        <f>'[1]7一般预算支出'!N35</f>
        <v>0</v>
      </c>
      <c r="O35" s="273">
        <f>'[1]7一般预算支出'!O35</f>
        <v>0</v>
      </c>
      <c r="P35" s="273">
        <f>'[1]7一般预算支出'!P35</f>
        <v>0</v>
      </c>
      <c r="Q35" s="273">
        <f>'[1]7一般预算支出'!Q35</f>
        <v>0</v>
      </c>
      <c r="R35" s="273">
        <f>'[1]7一般预算支出'!R35</f>
        <v>0</v>
      </c>
      <c r="S35" s="273">
        <f>'[1]7一般预算支出'!S35</f>
        <v>0</v>
      </c>
    </row>
    <row r="36" spans="1:19" ht="23.25" customHeight="1">
      <c r="A36" s="272">
        <f>IF('[1]7一般预算支出'!A36="",IF('[1]7一般预算支出'!B36="","",A35),'[1]7一般预算支出'!A36)</f>
      </c>
      <c r="B36" s="272">
        <f>'[1]7一般预算支出'!B36</f>
        <v>0</v>
      </c>
      <c r="C36" s="272">
        <f>IF('[1]7一般预算支出'!A36="","",'[1]7一般预算支出'!C36)</f>
      </c>
      <c r="D36" s="272">
        <f>'[1]7一般预算支出'!D36</f>
        <v>0</v>
      </c>
      <c r="E36" s="272">
        <f>'[1]7一般预算支出'!E36</f>
        <v>0</v>
      </c>
      <c r="F36" s="273">
        <f>'[1]7一般预算支出'!F36</f>
        <v>0</v>
      </c>
      <c r="G36" s="273">
        <f>'[1]7一般预算支出'!G36</f>
        <v>0</v>
      </c>
      <c r="H36" s="273">
        <f>'[1]7一般预算支出'!H36</f>
        <v>0</v>
      </c>
      <c r="I36" s="273">
        <f>'[1]7一般预算支出'!I36</f>
        <v>0</v>
      </c>
      <c r="J36" s="273">
        <f>'[1]7一般预算支出'!J36</f>
        <v>0</v>
      </c>
      <c r="K36" s="273">
        <f>'[1]7一般预算支出'!K36</f>
        <v>0</v>
      </c>
      <c r="L36" s="273">
        <f>'[1]7一般预算支出'!L36</f>
        <v>0</v>
      </c>
      <c r="M36" s="273">
        <f>'[1]7一般预算支出'!M36</f>
        <v>0</v>
      </c>
      <c r="N36" s="273">
        <f>'[1]7一般预算支出'!N36</f>
        <v>0</v>
      </c>
      <c r="O36" s="273">
        <f>'[1]7一般预算支出'!O36</f>
        <v>0</v>
      </c>
      <c r="P36" s="273">
        <f>'[1]7一般预算支出'!P36</f>
        <v>0</v>
      </c>
      <c r="Q36" s="273">
        <f>'[1]7一般预算支出'!Q36</f>
        <v>0</v>
      </c>
      <c r="R36" s="273">
        <f>'[1]7一般预算支出'!R36</f>
        <v>0</v>
      </c>
      <c r="S36" s="273">
        <f>'[1]7一般预算支出'!S36</f>
        <v>0</v>
      </c>
    </row>
    <row r="37" spans="1:19" ht="23.25" customHeight="1">
      <c r="A37" s="272">
        <f>IF('[1]7一般预算支出'!A37="",IF('[1]7一般预算支出'!B37="","",A36),'[1]7一般预算支出'!A37)</f>
      </c>
      <c r="B37" s="272">
        <f>'[1]7一般预算支出'!B37</f>
        <v>0</v>
      </c>
      <c r="C37" s="272">
        <f>IF('[1]7一般预算支出'!A37="","",'[1]7一般预算支出'!C37)</f>
      </c>
      <c r="D37" s="272">
        <f>'[1]7一般预算支出'!D37</f>
        <v>0</v>
      </c>
      <c r="E37" s="272">
        <f>'[1]7一般预算支出'!E37</f>
        <v>0</v>
      </c>
      <c r="F37" s="273">
        <f>'[1]7一般预算支出'!F37</f>
        <v>0</v>
      </c>
      <c r="G37" s="273">
        <f>'[1]7一般预算支出'!G37</f>
        <v>0</v>
      </c>
      <c r="H37" s="273">
        <f>'[1]7一般预算支出'!H37</f>
        <v>0</v>
      </c>
      <c r="I37" s="273">
        <f>'[1]7一般预算支出'!I37</f>
        <v>0</v>
      </c>
      <c r="J37" s="273">
        <f>'[1]7一般预算支出'!J37</f>
        <v>0</v>
      </c>
      <c r="K37" s="273">
        <f>'[1]7一般预算支出'!K37</f>
        <v>0</v>
      </c>
      <c r="L37" s="273">
        <f>'[1]7一般预算支出'!L37</f>
        <v>0</v>
      </c>
      <c r="M37" s="273">
        <f>'[1]7一般预算支出'!M37</f>
        <v>0</v>
      </c>
      <c r="N37" s="273">
        <f>'[1]7一般预算支出'!N37</f>
        <v>0</v>
      </c>
      <c r="O37" s="273">
        <f>'[1]7一般预算支出'!O37</f>
        <v>0</v>
      </c>
      <c r="P37" s="273">
        <f>'[1]7一般预算支出'!P37</f>
        <v>0</v>
      </c>
      <c r="Q37" s="273">
        <f>'[1]7一般预算支出'!Q37</f>
        <v>0</v>
      </c>
      <c r="R37" s="273">
        <f>'[1]7一般预算支出'!R37</f>
        <v>0</v>
      </c>
      <c r="S37" s="273">
        <f>'[1]7一般预算支出'!S37</f>
        <v>0</v>
      </c>
    </row>
    <row r="38" spans="1:19" ht="23.25" customHeight="1">
      <c r="A38" s="272">
        <f>IF('[1]7一般预算支出'!A38="",IF('[1]7一般预算支出'!B38="","",A37),'[1]7一般预算支出'!A38)</f>
      </c>
      <c r="B38" s="272">
        <f>'[1]7一般预算支出'!B38</f>
        <v>0</v>
      </c>
      <c r="C38" s="272">
        <f>IF('[1]7一般预算支出'!A38="","",'[1]7一般预算支出'!C38)</f>
      </c>
      <c r="D38" s="272">
        <f>'[1]7一般预算支出'!D38</f>
        <v>0</v>
      </c>
      <c r="E38" s="272">
        <f>'[1]7一般预算支出'!E38</f>
        <v>0</v>
      </c>
      <c r="F38" s="273">
        <f>'[1]7一般预算支出'!F38</f>
        <v>0</v>
      </c>
      <c r="G38" s="273">
        <f>'[1]7一般预算支出'!G38</f>
        <v>0</v>
      </c>
      <c r="H38" s="273">
        <f>'[1]7一般预算支出'!H38</f>
        <v>0</v>
      </c>
      <c r="I38" s="273">
        <f>'[1]7一般预算支出'!I38</f>
        <v>0</v>
      </c>
      <c r="J38" s="273">
        <f>'[1]7一般预算支出'!J38</f>
        <v>0</v>
      </c>
      <c r="K38" s="273">
        <f>'[1]7一般预算支出'!K38</f>
        <v>0</v>
      </c>
      <c r="L38" s="273">
        <f>'[1]7一般预算支出'!L38</f>
        <v>0</v>
      </c>
      <c r="M38" s="273">
        <f>'[1]7一般预算支出'!M38</f>
        <v>0</v>
      </c>
      <c r="N38" s="273">
        <f>'[1]7一般预算支出'!N38</f>
        <v>0</v>
      </c>
      <c r="O38" s="273">
        <f>'[1]7一般预算支出'!O38</f>
        <v>0</v>
      </c>
      <c r="P38" s="273">
        <f>'[1]7一般预算支出'!P38</f>
        <v>0</v>
      </c>
      <c r="Q38" s="273">
        <f>'[1]7一般预算支出'!Q38</f>
        <v>0</v>
      </c>
      <c r="R38" s="273">
        <f>'[1]7一般预算支出'!R38</f>
        <v>0</v>
      </c>
      <c r="S38" s="273">
        <f>'[1]7一般预算支出'!S38</f>
        <v>0</v>
      </c>
    </row>
    <row r="39" spans="1:19" ht="23.25" customHeight="1">
      <c r="A39" s="272">
        <f>IF('[1]7一般预算支出'!A39="",IF('[1]7一般预算支出'!B39="","",A38),'[1]7一般预算支出'!A39)</f>
      </c>
      <c r="B39" s="272">
        <f>'[1]7一般预算支出'!B39</f>
        <v>0</v>
      </c>
      <c r="C39" s="272">
        <f>IF('[1]7一般预算支出'!A39="","",'[1]7一般预算支出'!C39)</f>
      </c>
      <c r="D39" s="272">
        <f>'[1]7一般预算支出'!D39</f>
        <v>0</v>
      </c>
      <c r="E39" s="272">
        <f>'[1]7一般预算支出'!E39</f>
        <v>0</v>
      </c>
      <c r="F39" s="273">
        <f>'[1]7一般预算支出'!F39</f>
        <v>0</v>
      </c>
      <c r="G39" s="273">
        <f>'[1]7一般预算支出'!G39</f>
        <v>0</v>
      </c>
      <c r="H39" s="273">
        <f>'[1]7一般预算支出'!H39</f>
        <v>0</v>
      </c>
      <c r="I39" s="273">
        <f>'[1]7一般预算支出'!I39</f>
        <v>0</v>
      </c>
      <c r="J39" s="273">
        <f>'[1]7一般预算支出'!J39</f>
        <v>0</v>
      </c>
      <c r="K39" s="273">
        <f>'[1]7一般预算支出'!K39</f>
        <v>0</v>
      </c>
      <c r="L39" s="273">
        <f>'[1]7一般预算支出'!L39</f>
        <v>0</v>
      </c>
      <c r="M39" s="273">
        <f>'[1]7一般预算支出'!M39</f>
        <v>0</v>
      </c>
      <c r="N39" s="273">
        <f>'[1]7一般预算支出'!N39</f>
        <v>0</v>
      </c>
      <c r="O39" s="273">
        <f>'[1]7一般预算支出'!O39</f>
        <v>0</v>
      </c>
      <c r="P39" s="273">
        <f>'[1]7一般预算支出'!P39</f>
        <v>0</v>
      </c>
      <c r="Q39" s="273">
        <f>'[1]7一般预算支出'!Q39</f>
        <v>0</v>
      </c>
      <c r="R39" s="273">
        <f>'[1]7一般预算支出'!R39</f>
        <v>0</v>
      </c>
      <c r="S39" s="273">
        <f>'[1]7一般预算支出'!S39</f>
        <v>0</v>
      </c>
    </row>
    <row r="40" spans="1:19" ht="23.25" customHeight="1">
      <c r="A40" s="272">
        <f>IF('[1]7一般预算支出'!A40="",IF('[1]7一般预算支出'!B40="","",A39),'[1]7一般预算支出'!A40)</f>
      </c>
      <c r="B40" s="272">
        <f>'[1]7一般预算支出'!B40</f>
        <v>0</v>
      </c>
      <c r="C40" s="272">
        <f>IF('[1]7一般预算支出'!A40="","",'[1]7一般预算支出'!C40)</f>
      </c>
      <c r="D40" s="272">
        <f>'[1]7一般预算支出'!D40</f>
        <v>0</v>
      </c>
      <c r="E40" s="272">
        <f>'[1]7一般预算支出'!E40</f>
        <v>0</v>
      </c>
      <c r="F40" s="273">
        <f>'[1]7一般预算支出'!F40</f>
        <v>0</v>
      </c>
      <c r="G40" s="273">
        <f>'[1]7一般预算支出'!G40</f>
        <v>0</v>
      </c>
      <c r="H40" s="273">
        <f>'[1]7一般预算支出'!H40</f>
        <v>0</v>
      </c>
      <c r="I40" s="273">
        <f>'[1]7一般预算支出'!I40</f>
        <v>0</v>
      </c>
      <c r="J40" s="273">
        <f>'[1]7一般预算支出'!J40</f>
        <v>0</v>
      </c>
      <c r="K40" s="273">
        <f>'[1]7一般预算支出'!K40</f>
        <v>0</v>
      </c>
      <c r="L40" s="273">
        <f>'[1]7一般预算支出'!L40</f>
        <v>0</v>
      </c>
      <c r="M40" s="273">
        <f>'[1]7一般预算支出'!M40</f>
        <v>0</v>
      </c>
      <c r="N40" s="273">
        <f>'[1]7一般预算支出'!N40</f>
        <v>0</v>
      </c>
      <c r="O40" s="273">
        <f>'[1]7一般预算支出'!O40</f>
        <v>0</v>
      </c>
      <c r="P40" s="273">
        <f>'[1]7一般预算支出'!P40</f>
        <v>0</v>
      </c>
      <c r="Q40" s="273">
        <f>'[1]7一般预算支出'!Q40</f>
        <v>0</v>
      </c>
      <c r="R40" s="273">
        <f>'[1]7一般预算支出'!R40</f>
        <v>0</v>
      </c>
      <c r="S40" s="273">
        <f>'[1]7一般预算支出'!S40</f>
        <v>0</v>
      </c>
    </row>
    <row r="41" spans="1:19" ht="23.25" customHeight="1">
      <c r="A41" s="272">
        <f>IF('[1]7一般预算支出'!A41="",IF('[1]7一般预算支出'!B41="","",A40),'[1]7一般预算支出'!A41)</f>
      </c>
      <c r="B41" s="272">
        <f>'[1]7一般预算支出'!B41</f>
        <v>0</v>
      </c>
      <c r="C41" s="272">
        <f>IF('[1]7一般预算支出'!A41="","",'[1]7一般预算支出'!C41)</f>
      </c>
      <c r="D41" s="272">
        <f>'[1]7一般预算支出'!D41</f>
        <v>0</v>
      </c>
      <c r="E41" s="272">
        <f>'[1]7一般预算支出'!E41</f>
        <v>0</v>
      </c>
      <c r="F41" s="273">
        <f>'[1]7一般预算支出'!F41</f>
        <v>0</v>
      </c>
      <c r="G41" s="273">
        <f>'[1]7一般预算支出'!G41</f>
        <v>0</v>
      </c>
      <c r="H41" s="273">
        <f>'[1]7一般预算支出'!H41</f>
        <v>0</v>
      </c>
      <c r="I41" s="273">
        <f>'[1]7一般预算支出'!I41</f>
        <v>0</v>
      </c>
      <c r="J41" s="273">
        <f>'[1]7一般预算支出'!J41</f>
        <v>0</v>
      </c>
      <c r="K41" s="273">
        <f>'[1]7一般预算支出'!K41</f>
        <v>0</v>
      </c>
      <c r="L41" s="273">
        <f>'[1]7一般预算支出'!L41</f>
        <v>0</v>
      </c>
      <c r="M41" s="273">
        <f>'[1]7一般预算支出'!M41</f>
        <v>0</v>
      </c>
      <c r="N41" s="273">
        <f>'[1]7一般预算支出'!N41</f>
        <v>0</v>
      </c>
      <c r="O41" s="273">
        <f>'[1]7一般预算支出'!O41</f>
        <v>0</v>
      </c>
      <c r="P41" s="273">
        <f>'[1]7一般预算支出'!P41</f>
        <v>0</v>
      </c>
      <c r="Q41" s="273">
        <f>'[1]7一般预算支出'!Q41</f>
        <v>0</v>
      </c>
      <c r="R41" s="273">
        <f>'[1]7一般预算支出'!R41</f>
        <v>0</v>
      </c>
      <c r="S41" s="273">
        <f>'[1]7一般预算支出'!S41</f>
        <v>0</v>
      </c>
    </row>
    <row r="42" spans="1:19" ht="23.25" customHeight="1">
      <c r="A42" s="272">
        <f>IF('[1]7一般预算支出'!A42="",IF('[1]7一般预算支出'!B42="","",A41),'[1]7一般预算支出'!A42)</f>
      </c>
      <c r="B42" s="272">
        <f>'[1]7一般预算支出'!B42</f>
        <v>0</v>
      </c>
      <c r="C42" s="272">
        <f>IF('[1]7一般预算支出'!A42="","",'[1]7一般预算支出'!C42)</f>
      </c>
      <c r="D42" s="272">
        <f>'[1]7一般预算支出'!D42</f>
        <v>0</v>
      </c>
      <c r="E42" s="272">
        <f>'[1]7一般预算支出'!E42</f>
        <v>0</v>
      </c>
      <c r="F42" s="273">
        <f>'[1]7一般预算支出'!F42</f>
        <v>0</v>
      </c>
      <c r="G42" s="273">
        <f>'[1]7一般预算支出'!G42</f>
        <v>0</v>
      </c>
      <c r="H42" s="273">
        <f>'[1]7一般预算支出'!H42</f>
        <v>0</v>
      </c>
      <c r="I42" s="273">
        <f>'[1]7一般预算支出'!I42</f>
        <v>0</v>
      </c>
      <c r="J42" s="273">
        <f>'[1]7一般预算支出'!J42</f>
        <v>0</v>
      </c>
      <c r="K42" s="273">
        <f>'[1]7一般预算支出'!K42</f>
        <v>0</v>
      </c>
      <c r="L42" s="273">
        <f>'[1]7一般预算支出'!L42</f>
        <v>0</v>
      </c>
      <c r="M42" s="273">
        <f>'[1]7一般预算支出'!M42</f>
        <v>0</v>
      </c>
      <c r="N42" s="273">
        <f>'[1]7一般预算支出'!N42</f>
        <v>0</v>
      </c>
      <c r="O42" s="273">
        <f>'[1]7一般预算支出'!O42</f>
        <v>0</v>
      </c>
      <c r="P42" s="273">
        <f>'[1]7一般预算支出'!P42</f>
        <v>0</v>
      </c>
      <c r="Q42" s="273">
        <f>'[1]7一般预算支出'!Q42</f>
        <v>0</v>
      </c>
      <c r="R42" s="273">
        <f>'[1]7一般预算支出'!R42</f>
        <v>0</v>
      </c>
      <c r="S42" s="273">
        <f>'[1]7一般预算支出'!S42</f>
        <v>0</v>
      </c>
    </row>
    <row r="43" spans="1:19" ht="23.25" customHeight="1">
      <c r="A43" s="272">
        <f>IF('[1]7一般预算支出'!A43="",IF('[1]7一般预算支出'!B43="","",A42),'[1]7一般预算支出'!A43)</f>
      </c>
      <c r="B43" s="272">
        <f>'[1]7一般预算支出'!B43</f>
        <v>0</v>
      </c>
      <c r="C43" s="272">
        <f>IF('[1]7一般预算支出'!A43="","",'[1]7一般预算支出'!C43)</f>
      </c>
      <c r="D43" s="272">
        <f>'[1]7一般预算支出'!D43</f>
        <v>0</v>
      </c>
      <c r="E43" s="272">
        <f>'[1]7一般预算支出'!E43</f>
        <v>0</v>
      </c>
      <c r="F43" s="273">
        <f>'[1]7一般预算支出'!F43</f>
        <v>0</v>
      </c>
      <c r="G43" s="273">
        <f>'[1]7一般预算支出'!G43</f>
        <v>0</v>
      </c>
      <c r="H43" s="273">
        <f>'[1]7一般预算支出'!H43</f>
        <v>0</v>
      </c>
      <c r="I43" s="273">
        <f>'[1]7一般预算支出'!I43</f>
        <v>0</v>
      </c>
      <c r="J43" s="273">
        <f>'[1]7一般预算支出'!J43</f>
        <v>0</v>
      </c>
      <c r="K43" s="273">
        <f>'[1]7一般预算支出'!K43</f>
        <v>0</v>
      </c>
      <c r="L43" s="273">
        <f>'[1]7一般预算支出'!L43</f>
        <v>0</v>
      </c>
      <c r="M43" s="273">
        <f>'[1]7一般预算支出'!M43</f>
        <v>0</v>
      </c>
      <c r="N43" s="273">
        <f>'[1]7一般预算支出'!N43</f>
        <v>0</v>
      </c>
      <c r="O43" s="273">
        <f>'[1]7一般预算支出'!O43</f>
        <v>0</v>
      </c>
      <c r="P43" s="273">
        <f>'[1]7一般预算支出'!P43</f>
        <v>0</v>
      </c>
      <c r="Q43" s="273">
        <f>'[1]7一般预算支出'!Q43</f>
        <v>0</v>
      </c>
      <c r="R43" s="273">
        <f>'[1]7一般预算支出'!R43</f>
        <v>0</v>
      </c>
      <c r="S43" s="273">
        <f>'[1]7一般预算支出'!S43</f>
        <v>0</v>
      </c>
    </row>
    <row r="44" spans="1:19" ht="23.25" customHeight="1">
      <c r="A44" s="272">
        <f>IF('[1]7一般预算支出'!A44="",IF('[1]7一般预算支出'!B44="","",A43),'[1]7一般预算支出'!A44)</f>
      </c>
      <c r="B44" s="272">
        <f>'[1]7一般预算支出'!B44</f>
        <v>0</v>
      </c>
      <c r="C44" s="272">
        <f>IF('[1]7一般预算支出'!A44="","",'[1]7一般预算支出'!C44)</f>
      </c>
      <c r="D44" s="272">
        <f>'[1]7一般预算支出'!D44</f>
        <v>0</v>
      </c>
      <c r="E44" s="272">
        <f>'[1]7一般预算支出'!E44</f>
        <v>0</v>
      </c>
      <c r="F44" s="273">
        <f>'[1]7一般预算支出'!F44</f>
        <v>0</v>
      </c>
      <c r="G44" s="273">
        <f>'[1]7一般预算支出'!G44</f>
        <v>0</v>
      </c>
      <c r="H44" s="273">
        <f>'[1]7一般预算支出'!H44</f>
        <v>0</v>
      </c>
      <c r="I44" s="273">
        <f>'[1]7一般预算支出'!I44</f>
        <v>0</v>
      </c>
      <c r="J44" s="273">
        <f>'[1]7一般预算支出'!J44</f>
        <v>0</v>
      </c>
      <c r="K44" s="273">
        <f>'[1]7一般预算支出'!K44</f>
        <v>0</v>
      </c>
      <c r="L44" s="273">
        <f>'[1]7一般预算支出'!L44</f>
        <v>0</v>
      </c>
      <c r="M44" s="273">
        <f>'[1]7一般预算支出'!M44</f>
        <v>0</v>
      </c>
      <c r="N44" s="273">
        <f>'[1]7一般预算支出'!N44</f>
        <v>0</v>
      </c>
      <c r="O44" s="273">
        <f>'[1]7一般预算支出'!O44</f>
        <v>0</v>
      </c>
      <c r="P44" s="273">
        <f>'[1]7一般预算支出'!P44</f>
        <v>0</v>
      </c>
      <c r="Q44" s="273">
        <f>'[1]7一般预算支出'!Q44</f>
        <v>0</v>
      </c>
      <c r="R44" s="273">
        <f>'[1]7一般预算支出'!R44</f>
        <v>0</v>
      </c>
      <c r="S44" s="273">
        <f>'[1]7一般预算支出'!S44</f>
        <v>0</v>
      </c>
    </row>
    <row r="45" spans="1:19" ht="23.25" customHeight="1">
      <c r="A45" s="272">
        <f>IF('[1]7一般预算支出'!A45="",IF('[1]7一般预算支出'!B45="","",A44),'[1]7一般预算支出'!A45)</f>
      </c>
      <c r="B45" s="272">
        <f>'[1]7一般预算支出'!B45</f>
        <v>0</v>
      </c>
      <c r="C45" s="272">
        <f>IF('[1]7一般预算支出'!A45="","",'[1]7一般预算支出'!C45)</f>
      </c>
      <c r="D45" s="272">
        <f>'[1]7一般预算支出'!D45</f>
        <v>0</v>
      </c>
      <c r="E45" s="272">
        <f>'[1]7一般预算支出'!E45</f>
        <v>0</v>
      </c>
      <c r="F45" s="273">
        <f>'[1]7一般预算支出'!F45</f>
        <v>0</v>
      </c>
      <c r="G45" s="273">
        <f>'[1]7一般预算支出'!G45</f>
        <v>0</v>
      </c>
      <c r="H45" s="273">
        <f>'[1]7一般预算支出'!H45</f>
        <v>0</v>
      </c>
      <c r="I45" s="273">
        <f>'[1]7一般预算支出'!I45</f>
        <v>0</v>
      </c>
      <c r="J45" s="273">
        <f>'[1]7一般预算支出'!J45</f>
        <v>0</v>
      </c>
      <c r="K45" s="273">
        <f>'[1]7一般预算支出'!K45</f>
        <v>0</v>
      </c>
      <c r="L45" s="273">
        <f>'[1]7一般预算支出'!L45</f>
        <v>0</v>
      </c>
      <c r="M45" s="273">
        <f>'[1]7一般预算支出'!M45</f>
        <v>0</v>
      </c>
      <c r="N45" s="273">
        <f>'[1]7一般预算支出'!N45</f>
        <v>0</v>
      </c>
      <c r="O45" s="273">
        <f>'[1]7一般预算支出'!O45</f>
        <v>0</v>
      </c>
      <c r="P45" s="273">
        <f>'[1]7一般预算支出'!P45</f>
        <v>0</v>
      </c>
      <c r="Q45" s="273">
        <f>'[1]7一般预算支出'!Q45</f>
        <v>0</v>
      </c>
      <c r="R45" s="273">
        <f>'[1]7一般预算支出'!R45</f>
        <v>0</v>
      </c>
      <c r="S45" s="273">
        <f>'[1]7一般预算支出'!S45</f>
        <v>0</v>
      </c>
    </row>
    <row r="46" spans="1:19" ht="23.25" customHeight="1">
      <c r="A46" s="272">
        <f>IF('[1]7一般预算支出'!A46="",IF('[1]7一般预算支出'!B46="","",A45),'[1]7一般预算支出'!A46)</f>
      </c>
      <c r="B46" s="272">
        <f>'[1]7一般预算支出'!B46</f>
        <v>0</v>
      </c>
      <c r="C46" s="272">
        <f>IF('[1]7一般预算支出'!A46="","",'[1]7一般预算支出'!C46)</f>
      </c>
      <c r="D46" s="272">
        <f>'[1]7一般预算支出'!D46</f>
        <v>0</v>
      </c>
      <c r="E46" s="272">
        <f>'[1]7一般预算支出'!E46</f>
        <v>0</v>
      </c>
      <c r="F46" s="273">
        <f>'[1]7一般预算支出'!F46</f>
        <v>0</v>
      </c>
      <c r="G46" s="273">
        <f>'[1]7一般预算支出'!G46</f>
        <v>0</v>
      </c>
      <c r="H46" s="273">
        <f>'[1]7一般预算支出'!H46</f>
        <v>0</v>
      </c>
      <c r="I46" s="273">
        <f>'[1]7一般预算支出'!I46</f>
        <v>0</v>
      </c>
      <c r="J46" s="273">
        <f>'[1]7一般预算支出'!J46</f>
        <v>0</v>
      </c>
      <c r="K46" s="273">
        <f>'[1]7一般预算支出'!K46</f>
        <v>0</v>
      </c>
      <c r="L46" s="273">
        <f>'[1]7一般预算支出'!L46</f>
        <v>0</v>
      </c>
      <c r="M46" s="273">
        <f>'[1]7一般预算支出'!M46</f>
        <v>0</v>
      </c>
      <c r="N46" s="273">
        <f>'[1]7一般预算支出'!N46</f>
        <v>0</v>
      </c>
      <c r="O46" s="273">
        <f>'[1]7一般预算支出'!O46</f>
        <v>0</v>
      </c>
      <c r="P46" s="273">
        <f>'[1]7一般预算支出'!P46</f>
        <v>0</v>
      </c>
      <c r="Q46" s="273">
        <f>'[1]7一般预算支出'!Q46</f>
        <v>0</v>
      </c>
      <c r="R46" s="273">
        <f>'[1]7一般预算支出'!R46</f>
        <v>0</v>
      </c>
      <c r="S46" s="273">
        <f>'[1]7一般预算支出'!S46</f>
        <v>0</v>
      </c>
    </row>
    <row r="47" spans="1:19" ht="23.25" customHeight="1">
      <c r="A47" s="272">
        <f>IF('[1]7一般预算支出'!A47="",IF('[1]7一般预算支出'!B47="","",A46),'[1]7一般预算支出'!A47)</f>
      </c>
      <c r="B47" s="272">
        <f>'[1]7一般预算支出'!B47</f>
        <v>0</v>
      </c>
      <c r="C47" s="272">
        <f>IF('[1]7一般预算支出'!A47="","",'[1]7一般预算支出'!C47)</f>
      </c>
      <c r="D47" s="272">
        <f>'[1]7一般预算支出'!D47</f>
        <v>0</v>
      </c>
      <c r="E47" s="272">
        <f>'[1]7一般预算支出'!E47</f>
        <v>0</v>
      </c>
      <c r="F47" s="273">
        <f>'[1]7一般预算支出'!F47</f>
        <v>0</v>
      </c>
      <c r="G47" s="273">
        <f>'[1]7一般预算支出'!G47</f>
        <v>0</v>
      </c>
      <c r="H47" s="273">
        <f>'[1]7一般预算支出'!H47</f>
        <v>0</v>
      </c>
      <c r="I47" s="273">
        <f>'[1]7一般预算支出'!I47</f>
        <v>0</v>
      </c>
      <c r="J47" s="273">
        <f>'[1]7一般预算支出'!J47</f>
        <v>0</v>
      </c>
      <c r="K47" s="273">
        <f>'[1]7一般预算支出'!K47</f>
        <v>0</v>
      </c>
      <c r="L47" s="273">
        <f>'[1]7一般预算支出'!L47</f>
        <v>0</v>
      </c>
      <c r="M47" s="273">
        <f>'[1]7一般预算支出'!M47</f>
        <v>0</v>
      </c>
      <c r="N47" s="273">
        <f>'[1]7一般预算支出'!N47</f>
        <v>0</v>
      </c>
      <c r="O47" s="273">
        <f>'[1]7一般预算支出'!O47</f>
        <v>0</v>
      </c>
      <c r="P47" s="273">
        <f>'[1]7一般预算支出'!P47</f>
        <v>0</v>
      </c>
      <c r="Q47" s="273">
        <f>'[1]7一般预算支出'!Q47</f>
        <v>0</v>
      </c>
      <c r="R47" s="273">
        <f>'[1]7一般预算支出'!R47</f>
        <v>0</v>
      </c>
      <c r="S47" s="273">
        <f>'[1]7一般预算支出'!S47</f>
        <v>0</v>
      </c>
    </row>
    <row r="48" spans="1:19" ht="23.25" customHeight="1">
      <c r="A48" s="272">
        <f>IF('[1]7一般预算支出'!A48="",IF('[1]7一般预算支出'!B48="","",A47),'[1]7一般预算支出'!A48)</f>
      </c>
      <c r="B48" s="272">
        <f>'[1]7一般预算支出'!B48</f>
        <v>0</v>
      </c>
      <c r="C48" s="272">
        <f>IF('[1]7一般预算支出'!A48="","",'[1]7一般预算支出'!C48)</f>
      </c>
      <c r="D48" s="272">
        <f>'[1]7一般预算支出'!D48</f>
        <v>0</v>
      </c>
      <c r="E48" s="272">
        <f>'[1]7一般预算支出'!E48</f>
        <v>0</v>
      </c>
      <c r="F48" s="273">
        <f>'[1]7一般预算支出'!F48</f>
        <v>0</v>
      </c>
      <c r="G48" s="273">
        <f>'[1]7一般预算支出'!G48</f>
        <v>0</v>
      </c>
      <c r="H48" s="273">
        <f>'[1]7一般预算支出'!H48</f>
        <v>0</v>
      </c>
      <c r="I48" s="273">
        <f>'[1]7一般预算支出'!I48</f>
        <v>0</v>
      </c>
      <c r="J48" s="273">
        <f>'[1]7一般预算支出'!J48</f>
        <v>0</v>
      </c>
      <c r="K48" s="273">
        <f>'[1]7一般预算支出'!K48</f>
        <v>0</v>
      </c>
      <c r="L48" s="273">
        <f>'[1]7一般预算支出'!L48</f>
        <v>0</v>
      </c>
      <c r="M48" s="273">
        <f>'[1]7一般预算支出'!M48</f>
        <v>0</v>
      </c>
      <c r="N48" s="273">
        <f>'[1]7一般预算支出'!N48</f>
        <v>0</v>
      </c>
      <c r="O48" s="273">
        <f>'[1]7一般预算支出'!O48</f>
        <v>0</v>
      </c>
      <c r="P48" s="273">
        <f>'[1]7一般预算支出'!P48</f>
        <v>0</v>
      </c>
      <c r="Q48" s="273">
        <f>'[1]7一般预算支出'!Q48</f>
        <v>0</v>
      </c>
      <c r="R48" s="273">
        <f>'[1]7一般预算支出'!R48</f>
        <v>0</v>
      </c>
      <c r="S48" s="273">
        <f>'[1]7一般预算支出'!S48</f>
        <v>0</v>
      </c>
    </row>
    <row r="49" spans="1:19" ht="23.25" customHeight="1">
      <c r="A49" s="272">
        <f>IF('[1]7一般预算支出'!A49="",IF('[1]7一般预算支出'!B49="","",A48),'[1]7一般预算支出'!A49)</f>
      </c>
      <c r="B49" s="272">
        <f>'[1]7一般预算支出'!B49</f>
        <v>0</v>
      </c>
      <c r="C49" s="272">
        <f>IF('[1]7一般预算支出'!A49="","",'[1]7一般预算支出'!C49)</f>
      </c>
      <c r="D49" s="272">
        <f>'[1]7一般预算支出'!D49</f>
        <v>0</v>
      </c>
      <c r="E49" s="272">
        <f>'[1]7一般预算支出'!E49</f>
        <v>0</v>
      </c>
      <c r="F49" s="273">
        <f>'[1]7一般预算支出'!F49</f>
        <v>0</v>
      </c>
      <c r="G49" s="273">
        <f>'[1]7一般预算支出'!G49</f>
        <v>0</v>
      </c>
      <c r="H49" s="273">
        <f>'[1]7一般预算支出'!H49</f>
        <v>0</v>
      </c>
      <c r="I49" s="273">
        <f>'[1]7一般预算支出'!I49</f>
        <v>0</v>
      </c>
      <c r="J49" s="273">
        <f>'[1]7一般预算支出'!J49</f>
        <v>0</v>
      </c>
      <c r="K49" s="273">
        <f>'[1]7一般预算支出'!K49</f>
        <v>0</v>
      </c>
      <c r="L49" s="273">
        <f>'[1]7一般预算支出'!L49</f>
        <v>0</v>
      </c>
      <c r="M49" s="273">
        <f>'[1]7一般预算支出'!M49</f>
        <v>0</v>
      </c>
      <c r="N49" s="273">
        <f>'[1]7一般预算支出'!N49</f>
        <v>0</v>
      </c>
      <c r="O49" s="273">
        <f>'[1]7一般预算支出'!O49</f>
        <v>0</v>
      </c>
      <c r="P49" s="273">
        <f>'[1]7一般预算支出'!P49</f>
        <v>0</v>
      </c>
      <c r="Q49" s="273">
        <f>'[1]7一般预算支出'!Q49</f>
        <v>0</v>
      </c>
      <c r="R49" s="273">
        <f>'[1]7一般预算支出'!R49</f>
        <v>0</v>
      </c>
      <c r="S49" s="273">
        <f>'[1]7一般预算支出'!S49</f>
        <v>0</v>
      </c>
    </row>
    <row r="50" spans="1:19" ht="23.25" customHeight="1">
      <c r="A50" s="272">
        <f>IF('[1]7一般预算支出'!A50="",IF('[1]7一般预算支出'!B50="","",A49),'[1]7一般预算支出'!A50)</f>
      </c>
      <c r="B50" s="272">
        <f>'[1]7一般预算支出'!B50</f>
        <v>0</v>
      </c>
      <c r="C50" s="272">
        <f>IF('[1]7一般预算支出'!A50="","",'[1]7一般预算支出'!C50)</f>
      </c>
      <c r="D50" s="272">
        <f>'[1]7一般预算支出'!D50</f>
        <v>0</v>
      </c>
      <c r="E50" s="272">
        <f>'[1]7一般预算支出'!E50</f>
        <v>0</v>
      </c>
      <c r="F50" s="273">
        <f>'[1]7一般预算支出'!F50</f>
        <v>0</v>
      </c>
      <c r="G50" s="273">
        <f>'[1]7一般预算支出'!G50</f>
        <v>0</v>
      </c>
      <c r="H50" s="273">
        <f>'[1]7一般预算支出'!H50</f>
        <v>0</v>
      </c>
      <c r="I50" s="273">
        <f>'[1]7一般预算支出'!I50</f>
        <v>0</v>
      </c>
      <c r="J50" s="273">
        <f>'[1]7一般预算支出'!J50</f>
        <v>0</v>
      </c>
      <c r="K50" s="273">
        <f>'[1]7一般预算支出'!K50</f>
        <v>0</v>
      </c>
      <c r="L50" s="273">
        <f>'[1]7一般预算支出'!L50</f>
        <v>0</v>
      </c>
      <c r="M50" s="273">
        <f>'[1]7一般预算支出'!M50</f>
        <v>0</v>
      </c>
      <c r="N50" s="273">
        <f>'[1]7一般预算支出'!N50</f>
        <v>0</v>
      </c>
      <c r="O50" s="273">
        <f>'[1]7一般预算支出'!O50</f>
        <v>0</v>
      </c>
      <c r="P50" s="273">
        <f>'[1]7一般预算支出'!P50</f>
        <v>0</v>
      </c>
      <c r="Q50" s="273">
        <f>'[1]7一般预算支出'!Q50</f>
        <v>0</v>
      </c>
      <c r="R50" s="273">
        <f>'[1]7一般预算支出'!R50</f>
        <v>0</v>
      </c>
      <c r="S50" s="273">
        <f>'[1]7一般预算支出'!S50</f>
        <v>0</v>
      </c>
    </row>
    <row r="51" spans="1:19" ht="23.25" customHeight="1">
      <c r="A51" s="272">
        <f>IF('[1]7一般预算支出'!A51="",IF('[1]7一般预算支出'!B51="","",A50),'[1]7一般预算支出'!A51)</f>
      </c>
      <c r="B51" s="272">
        <f>'[1]7一般预算支出'!B51</f>
        <v>0</v>
      </c>
      <c r="C51" s="272">
        <f>IF('[1]7一般预算支出'!A51="","",'[1]7一般预算支出'!C51)</f>
      </c>
      <c r="D51" s="272">
        <f>'[1]7一般预算支出'!D51</f>
        <v>0</v>
      </c>
      <c r="E51" s="272">
        <f>'[1]7一般预算支出'!E51</f>
        <v>0</v>
      </c>
      <c r="F51" s="273">
        <f>'[1]7一般预算支出'!F51</f>
        <v>0</v>
      </c>
      <c r="G51" s="273">
        <f>'[1]7一般预算支出'!G51</f>
        <v>0</v>
      </c>
      <c r="H51" s="273">
        <f>'[1]7一般预算支出'!H51</f>
        <v>0</v>
      </c>
      <c r="I51" s="273">
        <f>'[1]7一般预算支出'!I51</f>
        <v>0</v>
      </c>
      <c r="J51" s="273">
        <f>'[1]7一般预算支出'!J51</f>
        <v>0</v>
      </c>
      <c r="K51" s="273">
        <f>'[1]7一般预算支出'!K51</f>
        <v>0</v>
      </c>
      <c r="L51" s="273">
        <f>'[1]7一般预算支出'!L51</f>
        <v>0</v>
      </c>
      <c r="M51" s="273">
        <f>'[1]7一般预算支出'!M51</f>
        <v>0</v>
      </c>
      <c r="N51" s="273">
        <f>'[1]7一般预算支出'!N51</f>
        <v>0</v>
      </c>
      <c r="O51" s="273">
        <f>'[1]7一般预算支出'!O51</f>
        <v>0</v>
      </c>
      <c r="P51" s="273">
        <f>'[1]7一般预算支出'!P51</f>
        <v>0</v>
      </c>
      <c r="Q51" s="273">
        <f>'[1]7一般预算支出'!Q51</f>
        <v>0</v>
      </c>
      <c r="R51" s="273">
        <f>'[1]7一般预算支出'!R51</f>
        <v>0</v>
      </c>
      <c r="S51" s="273">
        <f>'[1]7一般预算支出'!S51</f>
        <v>0</v>
      </c>
    </row>
    <row r="52" spans="1:19" ht="23.25" customHeight="1">
      <c r="A52" s="272">
        <f>IF('[1]7一般预算支出'!A52="",IF('[1]7一般预算支出'!B52="","",A51),'[1]7一般预算支出'!A52)</f>
      </c>
      <c r="B52" s="272">
        <f>'[1]7一般预算支出'!B52</f>
        <v>0</v>
      </c>
      <c r="C52" s="272">
        <f>IF('[1]7一般预算支出'!A52="","",'[1]7一般预算支出'!C52)</f>
      </c>
      <c r="D52" s="272">
        <f>'[1]7一般预算支出'!D52</f>
        <v>0</v>
      </c>
      <c r="E52" s="272">
        <f>'[1]7一般预算支出'!E52</f>
        <v>0</v>
      </c>
      <c r="F52" s="273">
        <f>'[1]7一般预算支出'!F52</f>
        <v>0</v>
      </c>
      <c r="G52" s="273">
        <f>'[1]7一般预算支出'!G52</f>
        <v>0</v>
      </c>
      <c r="H52" s="273">
        <f>'[1]7一般预算支出'!H52</f>
        <v>0</v>
      </c>
      <c r="I52" s="273">
        <f>'[1]7一般预算支出'!I52</f>
        <v>0</v>
      </c>
      <c r="J52" s="273">
        <f>'[1]7一般预算支出'!J52</f>
        <v>0</v>
      </c>
      <c r="K52" s="273">
        <f>'[1]7一般预算支出'!K52</f>
        <v>0</v>
      </c>
      <c r="L52" s="273">
        <f>'[1]7一般预算支出'!L52</f>
        <v>0</v>
      </c>
      <c r="M52" s="273">
        <f>'[1]7一般预算支出'!M52</f>
        <v>0</v>
      </c>
      <c r="N52" s="273">
        <f>'[1]7一般预算支出'!N52</f>
        <v>0</v>
      </c>
      <c r="O52" s="273">
        <f>'[1]7一般预算支出'!O52</f>
        <v>0</v>
      </c>
      <c r="P52" s="273">
        <f>'[1]7一般预算支出'!P52</f>
        <v>0</v>
      </c>
      <c r="Q52" s="273">
        <f>'[1]7一般预算支出'!Q52</f>
        <v>0</v>
      </c>
      <c r="R52" s="273">
        <f>'[1]7一般预算支出'!R52</f>
        <v>0</v>
      </c>
      <c r="S52" s="273">
        <f>'[1]7一般预算支出'!S52</f>
        <v>0</v>
      </c>
    </row>
  </sheetData>
  <sheetProtection formatCells="0" formatColumns="0" formatRows="0"/>
  <autoFilter ref="A8:S52"/>
  <mergeCells count="21">
    <mergeCell ref="A2:S2"/>
    <mergeCell ref="A4:C4"/>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4:S6"/>
  </mergeCells>
  <printOptions horizontalCentered="1"/>
  <pageMargins left="0.36944444444444446" right="0.39305555555555555" top="0.9840277777777777" bottom="0.4722222222222222" header="0.5118055555555555" footer="0.2361111111111111"/>
  <pageSetup fitToHeight="0" fitToWidth="1" horizontalDpi="1200" verticalDpi="1200" orientation="landscape" paperSize="9" scale="61"/>
  <headerFooter scaleWithDoc="0" alignWithMargins="0">
    <oddFooter xml:space="preserve">&amp;C第 &amp;P 页,共 &amp;N 页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German Phillip</cp:lastModifiedBy>
  <cp:lastPrinted>2018-09-15T02:50:23Z</cp:lastPrinted>
  <dcterms:created xsi:type="dcterms:W3CDTF">1996-12-17T01:32:42Z</dcterms:created>
  <dcterms:modified xsi:type="dcterms:W3CDTF">2022-09-04T13:15:09Z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6292166</vt:r8>
  </property>
  <property fmtid="{D5CDD505-2E9C-101B-9397-08002B2CF9AE}" pid="4" name="I">
    <vt:lpwstr>1FE188DF9AD04582A4E25DE3C5120C6E</vt:lpwstr>
  </property>
  <property fmtid="{D5CDD505-2E9C-101B-9397-08002B2CF9AE}" pid="5" name="KSOProductBuildV">
    <vt:lpwstr>2052-11.1.0.12313</vt:lpwstr>
  </property>
</Properties>
</file>